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45" windowHeight="5115" activeTab="0"/>
  </bookViews>
  <sheets>
    <sheet name="Příjmy" sheetId="1" r:id="rId1"/>
    <sheet name="Výdaje" sheetId="2" r:id="rId2"/>
    <sheet name="Financování" sheetId="3" r:id="rId3"/>
  </sheets>
  <definedNames>
    <definedName name="_xlnm.Print_Area" localSheetId="0">'Příjmy'!$A$1:$G$49</definedName>
    <definedName name="_xlnm.Print_Area" localSheetId="1">'Výdaje'!$A$1:$G$181</definedName>
  </definedNames>
  <calcPr fullCalcOnLoad="1"/>
</workbook>
</file>

<file path=xl/sharedStrings.xml><?xml version="1.0" encoding="utf-8"?>
<sst xmlns="http://schemas.openxmlformats.org/spreadsheetml/2006/main" count="280" uniqueCount="172">
  <si>
    <t>Název</t>
  </si>
  <si>
    <t xml:space="preserve"> </t>
  </si>
  <si>
    <t>Daň z příjmů ze závislé činnosti</t>
  </si>
  <si>
    <t>Daň z příjmů fyzických osob ze sam. činnosti</t>
  </si>
  <si>
    <t>Daň z příjmů práv. osob</t>
  </si>
  <si>
    <t>Správní poplatky</t>
  </si>
  <si>
    <t>Poplatek ze psů</t>
  </si>
  <si>
    <t>Daň z nemovitostí</t>
  </si>
  <si>
    <t>Celkem</t>
  </si>
  <si>
    <t>Prodej dřeva</t>
  </si>
  <si>
    <t>Pronájem pozemků</t>
  </si>
  <si>
    <t>Příjmy z prodeje Letováku</t>
  </si>
  <si>
    <t>Příjmy ze služeb OÚ</t>
  </si>
  <si>
    <t>Celkem příjmy</t>
  </si>
  <si>
    <t>Les</t>
  </si>
  <si>
    <t>Mzda lesníka</t>
  </si>
  <si>
    <t>Sociální pojistné</t>
  </si>
  <si>
    <t>Zdravotní pojistné</t>
  </si>
  <si>
    <t>Služby</t>
  </si>
  <si>
    <t>Místní komunikace</t>
  </si>
  <si>
    <t>Všeobecný materiál</t>
  </si>
  <si>
    <t>DHIM</t>
  </si>
  <si>
    <t>Elektrická energie</t>
  </si>
  <si>
    <t>Opravy a údržba</t>
  </si>
  <si>
    <t>Vodné</t>
  </si>
  <si>
    <t>Základní školy</t>
  </si>
  <si>
    <t>Ostatní osobní náklady</t>
  </si>
  <si>
    <t>Obuv, oděv</t>
  </si>
  <si>
    <t>Obecní knihovna</t>
  </si>
  <si>
    <t>Ostatní osobní náklady - knihovnice</t>
  </si>
  <si>
    <t>Knihy a časopisy</t>
  </si>
  <si>
    <t>Časopis Letovák</t>
  </si>
  <si>
    <t>Poštovné</t>
  </si>
  <si>
    <t>Cestovné</t>
  </si>
  <si>
    <t>Veřejné osvětlení</t>
  </si>
  <si>
    <t>PHM</t>
  </si>
  <si>
    <t>Územní plánování</t>
  </si>
  <si>
    <t>Odpadové hospodářství</t>
  </si>
  <si>
    <t>Péče o vzhled obce</t>
  </si>
  <si>
    <t>Náhrady civilka</t>
  </si>
  <si>
    <t>Sociální dávky</t>
  </si>
  <si>
    <t>Veřejně prospěšné práce</t>
  </si>
  <si>
    <t>Mzdy</t>
  </si>
  <si>
    <t>Obecní policie</t>
  </si>
  <si>
    <t>Mzda</t>
  </si>
  <si>
    <t>Prádlo, obuv</t>
  </si>
  <si>
    <t>Dobrovolný sbor hasičů</t>
  </si>
  <si>
    <t>Obecní zastupitelstvo</t>
  </si>
  <si>
    <t>Ostatní osobní náklady - odměny členům OZ</t>
  </si>
  <si>
    <t>Činnost místní správy</t>
  </si>
  <si>
    <t>Mzdy pracovníků</t>
  </si>
  <si>
    <t>Pojistné</t>
  </si>
  <si>
    <t>Knihy, zákony, příručky</t>
  </si>
  <si>
    <t>Úroky z úvěru</t>
  </si>
  <si>
    <t>Poplatky za telefon</t>
  </si>
  <si>
    <t>Nájemné za půdu</t>
  </si>
  <si>
    <t>Konzultace, právník</t>
  </si>
  <si>
    <t>Služby, školení</t>
  </si>
  <si>
    <t>Služby zpracování dat</t>
  </si>
  <si>
    <t>Pohoštění, dary, reprefond</t>
  </si>
  <si>
    <t>Ostatní nákupy</t>
  </si>
  <si>
    <t>Celkem výdaje</t>
  </si>
  <si>
    <t>SR</t>
  </si>
  <si>
    <t>Skut.</t>
  </si>
  <si>
    <t>UR</t>
  </si>
  <si>
    <t>%</t>
  </si>
  <si>
    <t>Daň z příjmů práv. osob za obce</t>
  </si>
  <si>
    <t>Nákup služeb</t>
  </si>
  <si>
    <t>Plyn</t>
  </si>
  <si>
    <t>Bytové hospodářství</t>
  </si>
  <si>
    <t>Služby peněžních ústavů</t>
  </si>
  <si>
    <t>Neinvestiční půjčky obyvatelstvu</t>
  </si>
  <si>
    <t>Ostatní náhrady civilkáře</t>
  </si>
  <si>
    <t>Programové vybavení</t>
  </si>
  <si>
    <t>Úroky z běžných účtů</t>
  </si>
  <si>
    <t xml:space="preserve">Pol </t>
  </si>
  <si>
    <t xml:space="preserve"> Par</t>
  </si>
  <si>
    <t>Splátka plynáren za investice</t>
  </si>
  <si>
    <t>Záležitosti kultury</t>
  </si>
  <si>
    <t>Tělovýchovné činnosti</t>
  </si>
  <si>
    <t>Neinvestiční dotace</t>
  </si>
  <si>
    <t>Poplatky bance</t>
  </si>
  <si>
    <t>DPH</t>
  </si>
  <si>
    <t>Odvody za odnětí ze ZPF</t>
  </si>
  <si>
    <t>Příspěvky</t>
  </si>
  <si>
    <t>Vodovod</t>
  </si>
  <si>
    <t>Kanalizace</t>
  </si>
  <si>
    <t>Obecní sál</t>
  </si>
  <si>
    <t>Tel. Poplatky</t>
  </si>
  <si>
    <t>Věcné dary</t>
  </si>
  <si>
    <t>Nákup kolků</t>
  </si>
  <si>
    <t>Splátky půjček od obyvatelstva</t>
  </si>
  <si>
    <t>Příjmy z kulturních akcí</t>
  </si>
  <si>
    <t>Sponzorské dary na kulturní akce</t>
  </si>
  <si>
    <t>Schváleno obecním zastupitelstvem</t>
  </si>
  <si>
    <t>Mateřská škola vč. ŠJ</t>
  </si>
  <si>
    <t>Odvod z výtěžku provoz. VHA</t>
  </si>
  <si>
    <t>Příjmy z pronájmu</t>
  </si>
  <si>
    <t>Přijaté neinvestiční dary</t>
  </si>
  <si>
    <t>Příjmy z prodeje pozemků</t>
  </si>
  <si>
    <t>Poplatek za likvidaci kom. odpadu</t>
  </si>
  <si>
    <t>Budovy, haly a stavby</t>
  </si>
  <si>
    <t>Neinvestiční příspěvky od obce</t>
  </si>
  <si>
    <t>Účel.přísp.pro MŠ (od STČ kraje)</t>
  </si>
  <si>
    <t xml:space="preserve">Poskytnuté příspěvky </t>
  </si>
  <si>
    <t>Nájemné</t>
  </si>
  <si>
    <t>Nákup DNIM (ÚP)</t>
  </si>
  <si>
    <t>Drobný hmotný dl.majetek</t>
  </si>
  <si>
    <t>Povodně</t>
  </si>
  <si>
    <t>Nákup materiálu</t>
  </si>
  <si>
    <t>Pohoštění</t>
  </si>
  <si>
    <t>Transakce občanům (opravy)</t>
  </si>
  <si>
    <t>Dopravní prostředky</t>
  </si>
  <si>
    <t>Stroje, přístroje, zařízení</t>
  </si>
  <si>
    <t>Finanční operace</t>
  </si>
  <si>
    <t>Platby daní a poplatků</t>
  </si>
  <si>
    <t>Poplatek za užívání veř. Prostr.</t>
  </si>
  <si>
    <t>Poplatek za provozov. VHA</t>
  </si>
  <si>
    <t>Ostatní místní poplatky</t>
  </si>
  <si>
    <t>Pokuty a penále</t>
  </si>
  <si>
    <t>Příjmy z poskytování služeb (odpad.hosp.)</t>
  </si>
  <si>
    <t>Skutečnost</t>
  </si>
  <si>
    <t>Opravy a udržování</t>
  </si>
  <si>
    <t>Služby telekomunikací</t>
  </si>
  <si>
    <t xml:space="preserve">Neinv.dotace </t>
  </si>
  <si>
    <t xml:space="preserve">Zrušené daně </t>
  </si>
  <si>
    <t>Dotace na volby do EP</t>
  </si>
  <si>
    <t>Dotace na volby do KZ a Senátu</t>
  </si>
  <si>
    <t>Dotace na státní správu</t>
  </si>
  <si>
    <t>Dotace oo Úřadu práce</t>
  </si>
  <si>
    <t>Neinv. Dotace od obcí</t>
  </si>
  <si>
    <t>Dotace na stavbu nové MŠ od STČ KÚ</t>
  </si>
  <si>
    <t>Dotace na Středočeskou ŠOV</t>
  </si>
  <si>
    <t>NI dotace od krajů (na MŠ)</t>
  </si>
  <si>
    <t>Dotace na opravu domů po povodních</t>
  </si>
  <si>
    <t>NI dotace od jiných rozpočtů</t>
  </si>
  <si>
    <t>Investiční dotace na rekonstr. Knihovny</t>
  </si>
  <si>
    <t>Investiční dotace na rekontr. VR</t>
  </si>
  <si>
    <t>Investiční dotace na víceúčelovéh hřiště</t>
  </si>
  <si>
    <t>Dar od Člověka v tísni na stavbu MŠ</t>
  </si>
  <si>
    <t>Ostatní nedaňové příjmy</t>
  </si>
  <si>
    <t>Opravy a údržba z dotace</t>
  </si>
  <si>
    <t>Nájemné za pozemky pod vrty</t>
  </si>
  <si>
    <t>Nákup služeb z dotace 0950</t>
  </si>
  <si>
    <t>Nákup služeb z dotace 090</t>
  </si>
  <si>
    <t>Stavba nové MŠ (z dotace a darů)</t>
  </si>
  <si>
    <t>Ost.záležitosti vzdělávání(dotace na SŠOV)</t>
  </si>
  <si>
    <t>Rekonstrukce knihovny (z dotace)</t>
  </si>
  <si>
    <t>Rekonstrukce knihovny z vl. prostř.</t>
  </si>
  <si>
    <t>Pohoštění - kulturní akce</t>
  </si>
  <si>
    <t>Ostatní záležitosti kultury</t>
  </si>
  <si>
    <t>Potraviny</t>
  </si>
  <si>
    <t>Příspěvek na kulturní akce</t>
  </si>
  <si>
    <t>Investice - víceúčelové hřiště z vl.prostř.</t>
  </si>
  <si>
    <t>Investice - víceúčelové hřiště z dotace</t>
  </si>
  <si>
    <t>Mzdy z dotace Úřadu práce</t>
  </si>
  <si>
    <t>Sociální pojistné z dotace</t>
  </si>
  <si>
    <t>Zdravotní pojistné z dotace</t>
  </si>
  <si>
    <t>Volby do Senátu a KZ</t>
  </si>
  <si>
    <t>Volby do EP</t>
  </si>
  <si>
    <t>Neinv.tranfer RDB</t>
  </si>
  <si>
    <t>Zaplacené sankce SFŽP</t>
  </si>
  <si>
    <t>Dary obyvatelstvu</t>
  </si>
  <si>
    <t>Změna stavu kr.prostředků</t>
  </si>
  <si>
    <t>Financování</t>
  </si>
  <si>
    <t>Uhrazené splátky (SFŽP,MFČR,úvěr)</t>
  </si>
  <si>
    <t xml:space="preserve">Vyvěšeno dne                                           Sejmuto dne </t>
  </si>
  <si>
    <t>Ostatní převody z vlastních účtů</t>
  </si>
  <si>
    <t>Rekonstrukce veřejného rozhlasu</t>
  </si>
  <si>
    <t xml:space="preserve">Ost.výdaje </t>
  </si>
  <si>
    <t>Převody vlastním rozpočt. Účtům</t>
  </si>
  <si>
    <t>Převody vlastním rozpočt. účtům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</si>
</sst>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_-* #,##0.000\ &quot;Kč&quot;_-;\-* #,##0.000\ &quot;Kč&quot;_-;_-* &quot;-&quot;???\ &quot;Kč&quot;_-;_-@_-"/>
    <numFmt numFmtId="167" formatCode="_-* #,##0.0\ &quot;Kč&quot;_-;\-* #,##0.0\ &quot;Kč&quot;_-;_-* &quot;-&quot;?\ &quot;Kč&quot;_-;_-@_-"/>
    <numFmt numFmtId="168" formatCode="#,##0.0_ ;\-#,##0.0\ "/>
    <numFmt numFmtId="169" formatCode="#,##0.00\ &quot;Kč&quot;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Arial CE"/>
      <family val="2"/>
    </font>
    <font>
      <sz val="10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 quotePrefix="1">
      <alignment horizontal="lef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 quotePrefix="1">
      <alignment horizontal="left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4" fillId="34" borderId="16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center"/>
    </xf>
    <xf numFmtId="0" fontId="4" fillId="34" borderId="16" xfId="0" applyFont="1" applyFill="1" applyBorder="1" applyAlignment="1" quotePrefix="1">
      <alignment horizontal="center"/>
    </xf>
    <xf numFmtId="0" fontId="1" fillId="34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5" fillId="33" borderId="15" xfId="0" applyFont="1" applyFill="1" applyBorder="1" applyAlignment="1" quotePrefix="1">
      <alignment horizontal="right"/>
    </xf>
    <xf numFmtId="0" fontId="5" fillId="35" borderId="15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4" fillId="35" borderId="15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0" fontId="4" fillId="34" borderId="15" xfId="0" applyFont="1" applyFill="1" applyBorder="1" applyAlignment="1" quotePrefix="1">
      <alignment horizontal="center"/>
    </xf>
    <xf numFmtId="0" fontId="4" fillId="35" borderId="15" xfId="0" applyFont="1" applyFill="1" applyBorder="1" applyAlignment="1" quotePrefix="1">
      <alignment horizontal="center"/>
    </xf>
    <xf numFmtId="0" fontId="5" fillId="0" borderId="15" xfId="0" applyFont="1" applyBorder="1" applyAlignment="1" quotePrefix="1">
      <alignment horizontal="left"/>
    </xf>
    <xf numFmtId="0" fontId="4" fillId="35" borderId="15" xfId="0" applyFont="1" applyFill="1" applyBorder="1" applyAlignment="1">
      <alignment horizontal="left"/>
    </xf>
    <xf numFmtId="0" fontId="5" fillId="33" borderId="15" xfId="0" applyFont="1" applyFill="1" applyBorder="1" applyAlignment="1" quotePrefix="1">
      <alignment horizontal="left"/>
    </xf>
    <xf numFmtId="0" fontId="4" fillId="35" borderId="15" xfId="0" applyFont="1" applyFill="1" applyBorder="1" applyAlignment="1" quotePrefix="1">
      <alignment horizontal="right"/>
    </xf>
    <xf numFmtId="0" fontId="1" fillId="35" borderId="15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1" fillId="33" borderId="0" xfId="0" applyFont="1" applyFill="1" applyAlignment="1">
      <alignment/>
    </xf>
    <xf numFmtId="2" fontId="4" fillId="34" borderId="16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/>
    </xf>
    <xf numFmtId="2" fontId="1" fillId="35" borderId="18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" fillId="34" borderId="18" xfId="0" applyFont="1" applyFill="1" applyBorder="1" applyAlignment="1">
      <alignment/>
    </xf>
    <xf numFmtId="2" fontId="1" fillId="34" borderId="18" xfId="0" applyNumberFormat="1" applyFont="1" applyFill="1" applyBorder="1" applyAlignment="1">
      <alignment/>
    </xf>
    <xf numFmtId="0" fontId="1" fillId="35" borderId="15" xfId="0" applyFont="1" applyFill="1" applyBorder="1" applyAlignment="1">
      <alignment/>
    </xf>
    <xf numFmtId="2" fontId="1" fillId="35" borderId="15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 horizontal="center"/>
    </xf>
    <xf numFmtId="2" fontId="4" fillId="35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right"/>
    </xf>
    <xf numFmtId="0" fontId="6" fillId="35" borderId="15" xfId="0" applyFont="1" applyFill="1" applyBorder="1" applyAlignment="1">
      <alignment/>
    </xf>
    <xf numFmtId="0" fontId="6" fillId="35" borderId="15" xfId="0" applyFont="1" applyFill="1" applyBorder="1" applyAlignment="1">
      <alignment horizontal="left"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2" fontId="0" fillId="0" borderId="15" xfId="0" applyNumberFormat="1" applyFont="1" applyBorder="1" applyAlignment="1">
      <alignment horizontal="right"/>
    </xf>
    <xf numFmtId="2" fontId="1" fillId="35" borderId="15" xfId="0" applyNumberFormat="1" applyFont="1" applyFill="1" applyBorder="1" applyAlignment="1">
      <alignment horizontal="right"/>
    </xf>
    <xf numFmtId="2" fontId="7" fillId="35" borderId="15" xfId="0" applyNumberFormat="1" applyFont="1" applyFill="1" applyBorder="1" applyAlignment="1">
      <alignment horizontal="right"/>
    </xf>
    <xf numFmtId="0" fontId="1" fillId="35" borderId="15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2" fontId="0" fillId="0" borderId="15" xfId="0" applyNumberFormat="1" applyFont="1" applyBorder="1" applyAlignment="1">
      <alignment/>
    </xf>
    <xf numFmtId="0" fontId="4" fillId="34" borderId="15" xfId="0" applyNumberFormat="1" applyFont="1" applyFill="1" applyBorder="1" applyAlignment="1">
      <alignment horizontal="center"/>
    </xf>
    <xf numFmtId="0" fontId="4" fillId="35" borderId="15" xfId="0" applyNumberFormat="1" applyFont="1" applyFill="1" applyBorder="1" applyAlignment="1">
      <alignment horizontal="right"/>
    </xf>
    <xf numFmtId="0" fontId="0" fillId="0" borderId="15" xfId="0" applyNumberFormat="1" applyFont="1" applyBorder="1" applyAlignment="1">
      <alignment/>
    </xf>
    <xf numFmtId="0" fontId="1" fillId="34" borderId="15" xfId="0" applyNumberFormat="1" applyFont="1" applyFill="1" applyBorder="1" applyAlignment="1">
      <alignment horizontal="center"/>
    </xf>
    <xf numFmtId="0" fontId="1" fillId="35" borderId="15" xfId="0" applyNumberFormat="1" applyFont="1" applyFill="1" applyBorder="1" applyAlignment="1">
      <alignment horizontal="right"/>
    </xf>
    <xf numFmtId="0" fontId="0" fillId="33" borderId="15" xfId="0" applyNumberFormat="1" applyFont="1" applyFill="1" applyBorder="1" applyAlignment="1">
      <alignment horizontal="right"/>
    </xf>
    <xf numFmtId="0" fontId="7" fillId="35" borderId="15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2" fontId="4" fillId="34" borderId="15" xfId="0" applyNumberFormat="1" applyFont="1" applyFill="1" applyBorder="1" applyAlignment="1">
      <alignment horizontal="center"/>
    </xf>
    <xf numFmtId="2" fontId="7" fillId="35" borderId="15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right"/>
    </xf>
    <xf numFmtId="0" fontId="9" fillId="33" borderId="0" xfId="0" applyFont="1" applyFill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NumberFormat="1" applyFont="1" applyFill="1" applyBorder="1" applyAlignment="1">
      <alignment/>
    </xf>
    <xf numFmtId="2" fontId="9" fillId="33" borderId="15" xfId="0" applyNumberFormat="1" applyFont="1" applyFill="1" applyBorder="1" applyAlignment="1">
      <alignment/>
    </xf>
    <xf numFmtId="2" fontId="9" fillId="33" borderId="15" xfId="0" applyNumberFormat="1" applyFont="1" applyFill="1" applyBorder="1" applyAlignment="1">
      <alignment horizontal="right"/>
    </xf>
    <xf numFmtId="0" fontId="10" fillId="35" borderId="15" xfId="0" applyFont="1" applyFill="1" applyBorder="1" applyAlignment="1">
      <alignment/>
    </xf>
    <xf numFmtId="0" fontId="0" fillId="34" borderId="0" xfId="0" applyFill="1" applyAlignment="1">
      <alignment/>
    </xf>
    <xf numFmtId="0" fontId="1" fillId="35" borderId="15" xfId="0" applyNumberFormat="1" applyFont="1" applyFill="1" applyBorder="1" applyAlignment="1">
      <alignment horizontal="center"/>
    </xf>
    <xf numFmtId="0" fontId="11" fillId="0" borderId="15" xfId="0" applyFont="1" applyBorder="1" applyAlignment="1">
      <alignment/>
    </xf>
    <xf numFmtId="0" fontId="12" fillId="33" borderId="15" xfId="0" applyFont="1" applyFill="1" applyBorder="1" applyAlignment="1">
      <alignment horizontal="left"/>
    </xf>
    <xf numFmtId="0" fontId="5" fillId="0" borderId="25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0" fillId="0" borderId="25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25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4" fontId="1" fillId="35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35" borderId="15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9" fillId="33" borderId="15" xfId="0" applyNumberFormat="1" applyFont="1" applyFill="1" applyBorder="1" applyAlignment="1">
      <alignment horizontal="center"/>
    </xf>
    <xf numFmtId="0" fontId="0" fillId="35" borderId="15" xfId="0" applyNumberFormat="1" applyFont="1" applyFill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7" fillId="35" borderId="15" xfId="0" applyNumberFormat="1" applyFont="1" applyFill="1" applyBorder="1" applyAlignment="1">
      <alignment horizontal="center"/>
    </xf>
    <xf numFmtId="0" fontId="1" fillId="33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4" fillId="33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C57" sqref="C57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38.75390625" style="0" customWidth="1"/>
    <col min="4" max="4" width="6.375" style="0" customWidth="1"/>
    <col min="5" max="5" width="11.25390625" style="0" customWidth="1"/>
    <col min="6" max="6" width="12.625" style="50" customWidth="1"/>
    <col min="7" max="7" width="6.00390625" style="59" customWidth="1"/>
  </cols>
  <sheetData>
    <row r="1" spans="1:7" ht="15" customHeight="1" thickBot="1">
      <c r="A1" s="15" t="s">
        <v>75</v>
      </c>
      <c r="B1" s="16" t="s">
        <v>76</v>
      </c>
      <c r="C1" s="17" t="s">
        <v>0</v>
      </c>
      <c r="D1" s="16" t="s">
        <v>62</v>
      </c>
      <c r="E1" s="16" t="s">
        <v>64</v>
      </c>
      <c r="F1" s="43" t="s">
        <v>63</v>
      </c>
      <c r="G1" s="18" t="s">
        <v>65</v>
      </c>
    </row>
    <row r="2" spans="1:7" ht="15" customHeight="1">
      <c r="A2" s="1">
        <v>1111</v>
      </c>
      <c r="B2" s="2" t="s">
        <v>1</v>
      </c>
      <c r="C2" s="2" t="s">
        <v>2</v>
      </c>
      <c r="D2" s="2">
        <v>1000</v>
      </c>
      <c r="E2" s="44">
        <v>1275000</v>
      </c>
      <c r="F2" s="44">
        <v>1275598</v>
      </c>
      <c r="G2" s="60">
        <v>100</v>
      </c>
    </row>
    <row r="3" spans="1:7" ht="15" customHeight="1">
      <c r="A3" s="1">
        <v>1112</v>
      </c>
      <c r="B3" s="3" t="s">
        <v>1</v>
      </c>
      <c r="C3" s="3" t="s">
        <v>3</v>
      </c>
      <c r="D3" s="2">
        <v>1100</v>
      </c>
      <c r="E3" s="44">
        <v>737000</v>
      </c>
      <c r="F3" s="44">
        <v>736879</v>
      </c>
      <c r="G3" s="61">
        <v>100</v>
      </c>
    </row>
    <row r="4" spans="1:7" ht="15" customHeight="1">
      <c r="A4" s="1">
        <v>1119</v>
      </c>
      <c r="B4" s="3"/>
      <c r="C4" s="71" t="s">
        <v>125</v>
      </c>
      <c r="D4" s="2">
        <v>0</v>
      </c>
      <c r="E4" s="44">
        <v>1000</v>
      </c>
      <c r="F4" s="44">
        <v>981</v>
      </c>
      <c r="G4" s="61">
        <v>98</v>
      </c>
    </row>
    <row r="5" spans="1:7" ht="15" customHeight="1">
      <c r="A5" s="1">
        <v>1121</v>
      </c>
      <c r="B5" s="2" t="s">
        <v>1</v>
      </c>
      <c r="C5" s="2" t="s">
        <v>4</v>
      </c>
      <c r="D5" s="2">
        <v>1100</v>
      </c>
      <c r="E5" s="44">
        <v>1455000</v>
      </c>
      <c r="F5" s="44">
        <v>1455477</v>
      </c>
      <c r="G5" s="61">
        <v>100</v>
      </c>
    </row>
    <row r="6" spans="1:7" ht="15" customHeight="1">
      <c r="A6" s="1">
        <v>1122</v>
      </c>
      <c r="B6" s="2"/>
      <c r="C6" s="2" t="s">
        <v>66</v>
      </c>
      <c r="D6" s="2">
        <v>200</v>
      </c>
      <c r="E6" s="44">
        <v>11000</v>
      </c>
      <c r="F6" s="44">
        <v>10850</v>
      </c>
      <c r="G6" s="61">
        <v>99</v>
      </c>
    </row>
    <row r="7" spans="1:7" ht="15" customHeight="1">
      <c r="A7" s="1">
        <v>1211</v>
      </c>
      <c r="B7" s="2"/>
      <c r="C7" s="2" t="s">
        <v>82</v>
      </c>
      <c r="D7" s="2">
        <v>1800</v>
      </c>
      <c r="E7" s="44">
        <v>2033000</v>
      </c>
      <c r="F7" s="44">
        <v>2032996</v>
      </c>
      <c r="G7" s="61">
        <v>100</v>
      </c>
    </row>
    <row r="8" spans="1:7" ht="15" customHeight="1">
      <c r="A8" s="1">
        <v>1334</v>
      </c>
      <c r="B8" s="2"/>
      <c r="C8" s="2" t="s">
        <v>83</v>
      </c>
      <c r="D8" s="2">
        <v>10</v>
      </c>
      <c r="E8" s="44">
        <v>0</v>
      </c>
      <c r="F8" s="44">
        <v>0</v>
      </c>
      <c r="G8" s="61">
        <v>0</v>
      </c>
    </row>
    <row r="9" spans="1:7" ht="15" customHeight="1">
      <c r="A9" s="1">
        <v>1337</v>
      </c>
      <c r="B9" s="2"/>
      <c r="C9" s="2" t="s">
        <v>100</v>
      </c>
      <c r="D9" s="2">
        <v>800</v>
      </c>
      <c r="E9" s="44">
        <v>629000</v>
      </c>
      <c r="F9" s="44">
        <v>629114</v>
      </c>
      <c r="G9" s="61">
        <v>100</v>
      </c>
    </row>
    <row r="10" spans="1:7" ht="15" customHeight="1">
      <c r="A10" s="1">
        <v>1341</v>
      </c>
      <c r="B10" s="2"/>
      <c r="C10" s="2" t="s">
        <v>6</v>
      </c>
      <c r="D10" s="2">
        <v>20</v>
      </c>
      <c r="E10" s="44">
        <v>21000</v>
      </c>
      <c r="F10" s="44">
        <v>21889</v>
      </c>
      <c r="G10" s="61">
        <v>104</v>
      </c>
    </row>
    <row r="11" spans="1:7" ht="15" customHeight="1">
      <c r="A11" s="1">
        <v>1343</v>
      </c>
      <c r="B11" s="2"/>
      <c r="C11" s="2" t="s">
        <v>116</v>
      </c>
      <c r="D11" s="2">
        <v>2</v>
      </c>
      <c r="E11" s="44">
        <v>300</v>
      </c>
      <c r="F11" s="44">
        <v>300</v>
      </c>
      <c r="G11" s="61">
        <v>100</v>
      </c>
    </row>
    <row r="12" spans="1:7" ht="15" customHeight="1">
      <c r="A12" s="1">
        <v>1347</v>
      </c>
      <c r="B12" s="2"/>
      <c r="C12" s="2" t="s">
        <v>117</v>
      </c>
      <c r="D12" s="2">
        <v>20</v>
      </c>
      <c r="E12" s="44">
        <v>114000</v>
      </c>
      <c r="F12" s="44">
        <v>114061</v>
      </c>
      <c r="G12" s="61">
        <v>100</v>
      </c>
    </row>
    <row r="13" spans="1:7" ht="15" customHeight="1">
      <c r="A13" s="1">
        <v>1349</v>
      </c>
      <c r="B13" s="2"/>
      <c r="C13" s="2" t="s">
        <v>118</v>
      </c>
      <c r="D13" s="2">
        <v>20</v>
      </c>
      <c r="E13" s="44">
        <v>12000</v>
      </c>
      <c r="F13" s="44">
        <v>12195</v>
      </c>
      <c r="G13" s="61">
        <v>101</v>
      </c>
    </row>
    <row r="14" spans="1:7" ht="15" customHeight="1">
      <c r="A14" s="1">
        <v>1351</v>
      </c>
      <c r="B14" s="2"/>
      <c r="C14" s="2" t="s">
        <v>96</v>
      </c>
      <c r="D14" s="2">
        <v>0</v>
      </c>
      <c r="E14" s="44">
        <v>18000</v>
      </c>
      <c r="F14" s="44">
        <v>17846</v>
      </c>
      <c r="G14" s="61">
        <v>99</v>
      </c>
    </row>
    <row r="15" spans="1:7" ht="15" customHeight="1">
      <c r="A15" s="1">
        <v>1361</v>
      </c>
      <c r="B15" s="2" t="s">
        <v>1</v>
      </c>
      <c r="C15" s="2" t="s">
        <v>5</v>
      </c>
      <c r="D15" s="2">
        <v>48.3</v>
      </c>
      <c r="E15" s="44">
        <v>8000</v>
      </c>
      <c r="F15" s="44">
        <v>7540</v>
      </c>
      <c r="G15" s="61">
        <v>94</v>
      </c>
    </row>
    <row r="16" spans="1:7" ht="15" customHeight="1">
      <c r="A16" s="1">
        <v>1511</v>
      </c>
      <c r="B16" s="2" t="s">
        <v>1</v>
      </c>
      <c r="C16" s="2" t="s">
        <v>7</v>
      </c>
      <c r="D16" s="2">
        <v>500</v>
      </c>
      <c r="E16" s="44">
        <v>476400</v>
      </c>
      <c r="F16" s="44">
        <v>476468</v>
      </c>
      <c r="G16" s="61">
        <v>100</v>
      </c>
    </row>
    <row r="17" spans="1:7" ht="15" customHeight="1">
      <c r="A17" s="1">
        <v>2460</v>
      </c>
      <c r="B17" s="2"/>
      <c r="C17" s="2" t="s">
        <v>91</v>
      </c>
      <c r="D17" s="2">
        <v>20</v>
      </c>
      <c r="E17" s="44">
        <v>35000</v>
      </c>
      <c r="F17" s="44">
        <v>40512</v>
      </c>
      <c r="G17" s="61">
        <v>115</v>
      </c>
    </row>
    <row r="18" spans="1:7" ht="15" customHeight="1">
      <c r="A18" s="1">
        <v>4111</v>
      </c>
      <c r="B18" s="2"/>
      <c r="C18" s="2" t="s">
        <v>126</v>
      </c>
      <c r="D18" s="2">
        <v>0</v>
      </c>
      <c r="E18" s="44">
        <v>16650</v>
      </c>
      <c r="F18" s="44">
        <v>16617</v>
      </c>
      <c r="G18" s="61">
        <v>100</v>
      </c>
    </row>
    <row r="19" spans="1:7" ht="15" customHeight="1">
      <c r="A19" s="1">
        <v>4111</v>
      </c>
      <c r="B19" s="2"/>
      <c r="C19" s="2" t="s">
        <v>127</v>
      </c>
      <c r="D19" s="2">
        <v>0</v>
      </c>
      <c r="E19" s="44">
        <v>17650</v>
      </c>
      <c r="F19" s="44">
        <v>17609</v>
      </c>
      <c r="G19" s="61">
        <v>100</v>
      </c>
    </row>
    <row r="20" spans="1:7" ht="15" customHeight="1">
      <c r="A20" s="1">
        <v>4112</v>
      </c>
      <c r="B20" s="2"/>
      <c r="C20" s="2" t="s">
        <v>128</v>
      </c>
      <c r="D20" s="2">
        <v>36.5</v>
      </c>
      <c r="E20" s="44">
        <v>36500</v>
      </c>
      <c r="F20" s="44">
        <v>36500</v>
      </c>
      <c r="G20" s="61">
        <v>100</v>
      </c>
    </row>
    <row r="21" spans="1:7" ht="15" customHeight="1">
      <c r="A21" s="1">
        <v>4116</v>
      </c>
      <c r="B21" s="2"/>
      <c r="C21" s="2" t="s">
        <v>129</v>
      </c>
      <c r="D21" s="2">
        <v>0</v>
      </c>
      <c r="E21" s="44">
        <v>135000</v>
      </c>
      <c r="F21" s="44">
        <v>135000</v>
      </c>
      <c r="G21" s="61">
        <v>100</v>
      </c>
    </row>
    <row r="22" spans="1:7" ht="15" customHeight="1">
      <c r="A22" s="1">
        <v>4121</v>
      </c>
      <c r="B22" s="2"/>
      <c r="C22" s="2" t="s">
        <v>130</v>
      </c>
      <c r="D22" s="2">
        <v>25</v>
      </c>
      <c r="E22" s="44">
        <v>25000</v>
      </c>
      <c r="F22" s="44">
        <v>25000</v>
      </c>
      <c r="G22" s="61">
        <v>100</v>
      </c>
    </row>
    <row r="23" spans="1:7" ht="15" customHeight="1">
      <c r="A23" s="1">
        <v>4122</v>
      </c>
      <c r="B23" s="2"/>
      <c r="C23" s="2" t="s">
        <v>134</v>
      </c>
      <c r="D23" s="2">
        <v>0</v>
      </c>
      <c r="E23" s="44">
        <v>1918800</v>
      </c>
      <c r="F23" s="44">
        <v>1918749</v>
      </c>
      <c r="G23" s="61">
        <v>100</v>
      </c>
    </row>
    <row r="24" spans="1:7" ht="15" customHeight="1">
      <c r="A24" s="1">
        <v>4122</v>
      </c>
      <c r="B24" s="2" t="s">
        <v>1</v>
      </c>
      <c r="C24" s="2" t="s">
        <v>132</v>
      </c>
      <c r="D24" s="2">
        <v>0</v>
      </c>
      <c r="E24" s="44">
        <v>200000</v>
      </c>
      <c r="F24" s="44">
        <v>200000</v>
      </c>
      <c r="G24" s="61">
        <v>100</v>
      </c>
    </row>
    <row r="25" spans="1:7" ht="15" customHeight="1">
      <c r="A25" s="1">
        <v>4122</v>
      </c>
      <c r="B25" s="2"/>
      <c r="C25" s="2" t="s">
        <v>131</v>
      </c>
      <c r="D25" s="2">
        <v>0</v>
      </c>
      <c r="E25" s="44">
        <v>1000000</v>
      </c>
      <c r="F25" s="44">
        <v>1000000</v>
      </c>
      <c r="G25" s="61">
        <v>100</v>
      </c>
    </row>
    <row r="26" spans="1:7" ht="15" customHeight="1">
      <c r="A26" s="1">
        <v>4122</v>
      </c>
      <c r="B26" s="2"/>
      <c r="C26" s="2" t="s">
        <v>133</v>
      </c>
      <c r="D26" s="2">
        <v>774.2</v>
      </c>
      <c r="E26" s="44">
        <v>691500</v>
      </c>
      <c r="F26" s="44">
        <v>691500</v>
      </c>
      <c r="G26" s="61">
        <v>100</v>
      </c>
    </row>
    <row r="27" spans="1:7" ht="15" customHeight="1">
      <c r="A27" s="1">
        <v>4129</v>
      </c>
      <c r="B27" s="2"/>
      <c r="C27" s="2" t="s">
        <v>135</v>
      </c>
      <c r="D27" s="2">
        <v>0</v>
      </c>
      <c r="E27" s="44">
        <v>11500</v>
      </c>
      <c r="F27" s="44">
        <v>11589</v>
      </c>
      <c r="G27" s="61">
        <v>100</v>
      </c>
    </row>
    <row r="28" spans="1:7" ht="15" customHeight="1">
      <c r="A28" s="1">
        <v>4139</v>
      </c>
      <c r="B28" s="2"/>
      <c r="C28" s="2" t="s">
        <v>167</v>
      </c>
      <c r="D28" s="2">
        <v>0</v>
      </c>
      <c r="E28" s="44">
        <v>0</v>
      </c>
      <c r="F28" s="44">
        <v>2956288</v>
      </c>
      <c r="G28" s="61"/>
    </row>
    <row r="29" spans="1:7" ht="15" customHeight="1">
      <c r="A29" s="1">
        <v>4216</v>
      </c>
      <c r="B29" s="2"/>
      <c r="C29" s="2" t="s">
        <v>136</v>
      </c>
      <c r="D29" s="2">
        <v>0</v>
      </c>
      <c r="E29" s="44">
        <v>500000</v>
      </c>
      <c r="F29" s="44">
        <v>500000</v>
      </c>
      <c r="G29" s="61">
        <v>100</v>
      </c>
    </row>
    <row r="30" spans="1:7" ht="15" customHeight="1">
      <c r="A30" s="1">
        <v>4222</v>
      </c>
      <c r="B30" s="2"/>
      <c r="C30" s="2" t="s">
        <v>137</v>
      </c>
      <c r="D30" s="2">
        <v>0</v>
      </c>
      <c r="E30" s="44">
        <v>95000</v>
      </c>
      <c r="F30" s="44">
        <v>95000</v>
      </c>
      <c r="G30" s="61">
        <v>100</v>
      </c>
    </row>
    <row r="31" spans="1:7" ht="15" customHeight="1">
      <c r="A31" s="1">
        <v>4222</v>
      </c>
      <c r="B31" s="2"/>
      <c r="C31" s="2" t="s">
        <v>138</v>
      </c>
      <c r="D31" s="2">
        <v>0</v>
      </c>
      <c r="E31" s="44">
        <v>200000</v>
      </c>
      <c r="F31" s="44">
        <v>200000</v>
      </c>
      <c r="G31" s="61">
        <v>100</v>
      </c>
    </row>
    <row r="32" spans="1:7" ht="15" customHeight="1" thickBot="1">
      <c r="A32" s="20"/>
      <c r="B32" s="21"/>
      <c r="C32" s="22" t="s">
        <v>8</v>
      </c>
      <c r="D32" s="22">
        <f>SUM(D2:D31)</f>
        <v>7476</v>
      </c>
      <c r="E32" s="46">
        <f>SUM(E2:E31)</f>
        <v>11673300</v>
      </c>
      <c r="F32" s="46">
        <f>SUM(F2:F31)</f>
        <v>14636558</v>
      </c>
      <c r="G32" s="62">
        <v>100</v>
      </c>
    </row>
    <row r="33" spans="1:7" ht="15" customHeight="1">
      <c r="A33" s="4">
        <v>2111</v>
      </c>
      <c r="B33" s="5">
        <v>1039</v>
      </c>
      <c r="C33" s="6" t="s">
        <v>9</v>
      </c>
      <c r="D33" s="5">
        <v>20</v>
      </c>
      <c r="E33" s="68">
        <v>27000</v>
      </c>
      <c r="F33" s="47">
        <v>27450</v>
      </c>
      <c r="G33" s="63">
        <v>101</v>
      </c>
    </row>
    <row r="34" spans="1:7" ht="15" customHeight="1">
      <c r="A34" s="1">
        <v>2132</v>
      </c>
      <c r="B34" s="2">
        <v>1039</v>
      </c>
      <c r="C34" s="3" t="s">
        <v>10</v>
      </c>
      <c r="D34" s="2">
        <v>7</v>
      </c>
      <c r="E34" s="69">
        <v>15000</v>
      </c>
      <c r="F34" s="48">
        <v>15461</v>
      </c>
      <c r="G34" s="61">
        <v>103</v>
      </c>
    </row>
    <row r="35" spans="1:7" ht="15" customHeight="1">
      <c r="A35" s="1">
        <v>2321</v>
      </c>
      <c r="B35" s="2">
        <v>3111</v>
      </c>
      <c r="C35" s="2" t="s">
        <v>139</v>
      </c>
      <c r="D35" s="2">
        <v>0</v>
      </c>
      <c r="E35" s="69">
        <v>1500000</v>
      </c>
      <c r="F35" s="48">
        <v>1500000</v>
      </c>
      <c r="G35" s="61">
        <v>100</v>
      </c>
    </row>
    <row r="36" spans="1:7" ht="15" customHeight="1">
      <c r="A36" s="1">
        <v>2111</v>
      </c>
      <c r="B36" s="2">
        <v>3349</v>
      </c>
      <c r="C36" s="2" t="s">
        <v>11</v>
      </c>
      <c r="D36" s="2">
        <v>0</v>
      </c>
      <c r="E36" s="69">
        <v>5000</v>
      </c>
      <c r="F36" s="48">
        <v>5109</v>
      </c>
      <c r="G36" s="61">
        <v>102</v>
      </c>
    </row>
    <row r="37" spans="1:7" ht="15" customHeight="1">
      <c r="A37" s="1">
        <v>2111</v>
      </c>
      <c r="B37" s="2">
        <v>3399</v>
      </c>
      <c r="C37" s="2" t="s">
        <v>92</v>
      </c>
      <c r="D37" s="2">
        <v>10</v>
      </c>
      <c r="E37" s="69">
        <v>0</v>
      </c>
      <c r="F37" s="48">
        <v>0</v>
      </c>
      <c r="G37" s="61">
        <v>0</v>
      </c>
    </row>
    <row r="38" spans="1:7" ht="15" customHeight="1">
      <c r="A38" s="1">
        <v>2321</v>
      </c>
      <c r="B38" s="2">
        <v>3399</v>
      </c>
      <c r="C38" s="2" t="s">
        <v>93</v>
      </c>
      <c r="D38" s="2">
        <v>10</v>
      </c>
      <c r="E38" s="69">
        <v>0</v>
      </c>
      <c r="F38" s="48">
        <v>0</v>
      </c>
      <c r="G38" s="61">
        <v>0</v>
      </c>
    </row>
    <row r="39" spans="1:7" ht="15" customHeight="1">
      <c r="A39" s="1">
        <v>2111</v>
      </c>
      <c r="B39" s="2">
        <v>3722</v>
      </c>
      <c r="C39" s="2" t="s">
        <v>120</v>
      </c>
      <c r="D39" s="2">
        <v>0</v>
      </c>
      <c r="E39" s="69">
        <v>219000</v>
      </c>
      <c r="F39" s="48">
        <v>219307</v>
      </c>
      <c r="G39" s="61">
        <v>100</v>
      </c>
    </row>
    <row r="40" spans="1:7" ht="15" customHeight="1">
      <c r="A40" s="1">
        <v>2111</v>
      </c>
      <c r="B40" s="2">
        <v>6171</v>
      </c>
      <c r="C40" s="2" t="s">
        <v>12</v>
      </c>
      <c r="D40" s="2">
        <v>20</v>
      </c>
      <c r="E40" s="69">
        <v>123000</v>
      </c>
      <c r="F40" s="48">
        <v>123532</v>
      </c>
      <c r="G40" s="61">
        <v>100</v>
      </c>
    </row>
    <row r="41" spans="1:7" ht="15" customHeight="1">
      <c r="A41" s="1">
        <v>2132</v>
      </c>
      <c r="B41" s="2">
        <v>6171</v>
      </c>
      <c r="C41" s="2" t="s">
        <v>97</v>
      </c>
      <c r="D41" s="2">
        <v>0</v>
      </c>
      <c r="E41" s="69">
        <v>67000</v>
      </c>
      <c r="F41" s="48">
        <v>67300</v>
      </c>
      <c r="G41" s="61">
        <v>100</v>
      </c>
    </row>
    <row r="42" spans="1:7" ht="15" customHeight="1">
      <c r="A42" s="1">
        <v>2321</v>
      </c>
      <c r="B42" s="2">
        <v>6171</v>
      </c>
      <c r="C42" s="2" t="s">
        <v>98</v>
      </c>
      <c r="D42" s="2">
        <v>500</v>
      </c>
      <c r="E42" s="69">
        <v>865000</v>
      </c>
      <c r="F42" s="48">
        <v>865386</v>
      </c>
      <c r="G42" s="61">
        <v>100</v>
      </c>
    </row>
    <row r="43" spans="1:7" ht="15" customHeight="1">
      <c r="A43" s="1">
        <v>3111</v>
      </c>
      <c r="B43" s="2">
        <v>6171</v>
      </c>
      <c r="C43" s="2" t="s">
        <v>99</v>
      </c>
      <c r="D43" s="2">
        <v>0</v>
      </c>
      <c r="E43" s="69">
        <v>4700</v>
      </c>
      <c r="F43" s="48">
        <v>4660</v>
      </c>
      <c r="G43" s="61">
        <v>99</v>
      </c>
    </row>
    <row r="44" spans="1:7" ht="15" customHeight="1">
      <c r="A44" s="8">
        <v>3113</v>
      </c>
      <c r="B44" s="8">
        <v>3633</v>
      </c>
      <c r="C44" s="19" t="s">
        <v>77</v>
      </c>
      <c r="D44" s="8">
        <v>2700</v>
      </c>
      <c r="E44" s="45">
        <v>1990000</v>
      </c>
      <c r="F44" s="45">
        <v>1990002.4</v>
      </c>
      <c r="G44" s="61">
        <v>100</v>
      </c>
    </row>
    <row r="45" spans="1:7" ht="15" customHeight="1">
      <c r="A45" s="1">
        <v>2141</v>
      </c>
      <c r="B45" s="2">
        <v>6310</v>
      </c>
      <c r="C45" s="2" t="s">
        <v>74</v>
      </c>
      <c r="D45" s="2">
        <v>20</v>
      </c>
      <c r="E45" s="69">
        <v>45000</v>
      </c>
      <c r="F45" s="48">
        <v>55959.54</v>
      </c>
      <c r="G45" s="61" t="s">
        <v>1</v>
      </c>
    </row>
    <row r="46" spans="1:7" ht="15" customHeight="1">
      <c r="A46" s="7">
        <v>2210</v>
      </c>
      <c r="B46" s="8">
        <v>5311</v>
      </c>
      <c r="C46" s="8" t="s">
        <v>119</v>
      </c>
      <c r="D46" s="8">
        <v>2</v>
      </c>
      <c r="E46" s="70">
        <v>0</v>
      </c>
      <c r="F46" s="49">
        <v>0</v>
      </c>
      <c r="G46" s="61">
        <v>0</v>
      </c>
    </row>
    <row r="47" spans="1:7" ht="15" customHeight="1">
      <c r="A47" s="8">
        <v>2329</v>
      </c>
      <c r="B47" s="8">
        <v>6409</v>
      </c>
      <c r="C47" s="8" t="s">
        <v>140</v>
      </c>
      <c r="D47" s="8">
        <v>0</v>
      </c>
      <c r="E47" s="45">
        <v>97000</v>
      </c>
      <c r="F47" s="45">
        <v>97881</v>
      </c>
      <c r="G47" s="61">
        <v>100</v>
      </c>
    </row>
    <row r="48" spans="1:7" ht="15" customHeight="1">
      <c r="A48" s="53"/>
      <c r="B48" s="53"/>
      <c r="C48" s="53" t="s">
        <v>8</v>
      </c>
      <c r="D48" s="53">
        <f>SUM(D33:D47)</f>
        <v>3289</v>
      </c>
      <c r="E48" s="54">
        <f>SUM(E33:E47)</f>
        <v>4957700</v>
      </c>
      <c r="F48" s="54">
        <f>SUM(F33:F47)</f>
        <v>4972047.94</v>
      </c>
      <c r="G48" s="37">
        <v>100</v>
      </c>
    </row>
    <row r="49" spans="1:7" ht="15" customHeight="1" thickBot="1">
      <c r="A49" s="51"/>
      <c r="B49" s="51"/>
      <c r="C49" s="51" t="s">
        <v>13</v>
      </c>
      <c r="D49" s="51">
        <v>10765</v>
      </c>
      <c r="E49" s="52">
        <v>16631000</v>
      </c>
      <c r="F49" s="52">
        <v>19608605.94</v>
      </c>
      <c r="G49" s="64">
        <v>100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93" r:id="rId1"/>
  <headerFooter alignWithMargins="0">
    <oddHeader>&amp;LPříjmy&amp;CZávěrečný účet za rok 2004&amp;RObec Lety
</oddHeader>
    <oddFooter>&amp;L 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PageLayoutView="0" workbookViewId="0" topLeftCell="A158">
      <selection activeCell="I172" sqref="I172"/>
    </sheetView>
  </sheetViews>
  <sheetFormatPr defaultColWidth="9.00390625" defaultRowHeight="12.75"/>
  <cols>
    <col min="1" max="1" width="5.875" style="0" customWidth="1"/>
    <col min="2" max="2" width="6.75390625" style="0" customWidth="1"/>
    <col min="3" max="3" width="35.125" style="0" customWidth="1"/>
    <col min="4" max="4" width="9.125" style="86" customWidth="1"/>
    <col min="5" max="5" width="13.25390625" style="50" customWidth="1"/>
    <col min="6" max="6" width="15.75390625" style="58" customWidth="1"/>
    <col min="7" max="7" width="6.375" style="127" customWidth="1"/>
  </cols>
  <sheetData>
    <row r="1" spans="1:7" ht="15.75" customHeight="1">
      <c r="A1" s="30" t="s">
        <v>75</v>
      </c>
      <c r="B1" s="25" t="s">
        <v>76</v>
      </c>
      <c r="C1" s="31" t="s">
        <v>0</v>
      </c>
      <c r="D1" s="79" t="s">
        <v>62</v>
      </c>
      <c r="E1" s="87" t="s">
        <v>64</v>
      </c>
      <c r="F1" s="55" t="s">
        <v>121</v>
      </c>
      <c r="G1" s="82" t="s">
        <v>65</v>
      </c>
    </row>
    <row r="2" spans="1:7" ht="15.75" customHeight="1">
      <c r="A2" s="29"/>
      <c r="B2" s="29">
        <v>1031</v>
      </c>
      <c r="C2" s="32" t="s">
        <v>14</v>
      </c>
      <c r="D2" s="80">
        <v>110</v>
      </c>
      <c r="E2" s="56">
        <v>63000</v>
      </c>
      <c r="F2" s="56">
        <v>63945</v>
      </c>
      <c r="G2" s="118">
        <v>101</v>
      </c>
    </row>
    <row r="3" spans="1:7" ht="15.75" customHeight="1">
      <c r="A3" s="13">
        <v>5011</v>
      </c>
      <c r="B3" s="9">
        <v>1031</v>
      </c>
      <c r="C3" s="33" t="s">
        <v>15</v>
      </c>
      <c r="D3" s="81">
        <v>44</v>
      </c>
      <c r="E3" s="78">
        <v>47000</v>
      </c>
      <c r="F3" s="72">
        <v>47685</v>
      </c>
      <c r="G3" s="119">
        <v>101</v>
      </c>
    </row>
    <row r="4" spans="1:7" ht="15.75" customHeight="1">
      <c r="A4" s="13">
        <v>5031</v>
      </c>
      <c r="B4" s="9">
        <v>1031</v>
      </c>
      <c r="C4" s="33" t="s">
        <v>16</v>
      </c>
      <c r="D4" s="81">
        <v>11</v>
      </c>
      <c r="E4" s="78">
        <v>11000</v>
      </c>
      <c r="F4" s="72">
        <v>11158</v>
      </c>
      <c r="G4" s="119">
        <v>101</v>
      </c>
    </row>
    <row r="5" spans="1:7" ht="15.75" customHeight="1">
      <c r="A5" s="13">
        <v>5032</v>
      </c>
      <c r="B5" s="9">
        <v>1031</v>
      </c>
      <c r="C5" s="33" t="s">
        <v>17</v>
      </c>
      <c r="D5" s="81">
        <v>4</v>
      </c>
      <c r="E5" s="78">
        <v>4000</v>
      </c>
      <c r="F5" s="72">
        <v>4202</v>
      </c>
      <c r="G5" s="119">
        <v>105</v>
      </c>
    </row>
    <row r="6" spans="1:7" ht="15.75" customHeight="1">
      <c r="A6" s="13">
        <v>5169</v>
      </c>
      <c r="B6" s="9">
        <v>1031</v>
      </c>
      <c r="C6" s="33" t="s">
        <v>18</v>
      </c>
      <c r="D6" s="81">
        <v>50</v>
      </c>
      <c r="E6" s="78">
        <v>0</v>
      </c>
      <c r="F6" s="72">
        <v>0</v>
      </c>
      <c r="G6" s="119">
        <v>0</v>
      </c>
    </row>
    <row r="7" spans="1:7" ht="15.75" customHeight="1">
      <c r="A7" s="13">
        <v>5192</v>
      </c>
      <c r="B7" s="9">
        <v>1031</v>
      </c>
      <c r="C7" s="14" t="s">
        <v>84</v>
      </c>
      <c r="D7" s="81">
        <v>1</v>
      </c>
      <c r="E7" s="78">
        <v>1000</v>
      </c>
      <c r="F7" s="72">
        <v>900</v>
      </c>
      <c r="G7" s="119">
        <v>90</v>
      </c>
    </row>
    <row r="8" spans="1:7" ht="15.75" customHeight="1">
      <c r="A8" s="24"/>
      <c r="B8" s="27">
        <v>2212</v>
      </c>
      <c r="C8" s="27" t="s">
        <v>19</v>
      </c>
      <c r="D8" s="75">
        <v>150</v>
      </c>
      <c r="E8" s="54">
        <v>1064000</v>
      </c>
      <c r="F8" s="73">
        <v>1064558</v>
      </c>
      <c r="G8" s="97">
        <v>100</v>
      </c>
    </row>
    <row r="9" spans="1:7" ht="15.75" customHeight="1">
      <c r="A9" s="13">
        <v>5139</v>
      </c>
      <c r="B9" s="9">
        <v>2212</v>
      </c>
      <c r="C9" s="9" t="s">
        <v>20</v>
      </c>
      <c r="D9" s="81">
        <v>50</v>
      </c>
      <c r="E9" s="78">
        <v>35000</v>
      </c>
      <c r="F9" s="72">
        <v>35607.5</v>
      </c>
      <c r="G9" s="119">
        <v>101</v>
      </c>
    </row>
    <row r="10" spans="1:7" ht="15.75" customHeight="1">
      <c r="A10" s="13">
        <v>5169</v>
      </c>
      <c r="B10" s="9">
        <v>2212</v>
      </c>
      <c r="C10" s="9" t="s">
        <v>18</v>
      </c>
      <c r="D10" s="81">
        <v>20</v>
      </c>
      <c r="E10" s="78">
        <v>29000</v>
      </c>
      <c r="F10" s="72">
        <v>28950.5</v>
      </c>
      <c r="G10" s="119">
        <v>99</v>
      </c>
    </row>
    <row r="11" spans="1:7" ht="15.75" customHeight="1">
      <c r="A11" s="13">
        <v>5171</v>
      </c>
      <c r="B11" s="9">
        <v>2212</v>
      </c>
      <c r="C11" s="9" t="s">
        <v>23</v>
      </c>
      <c r="D11" s="81">
        <v>80</v>
      </c>
      <c r="E11" s="78">
        <v>0</v>
      </c>
      <c r="F11" s="72">
        <v>0</v>
      </c>
      <c r="G11" s="119">
        <v>0</v>
      </c>
    </row>
    <row r="12" spans="1:7" ht="15.75" customHeight="1">
      <c r="A12" s="13">
        <v>5171</v>
      </c>
      <c r="B12" s="9">
        <v>2212</v>
      </c>
      <c r="C12" s="9" t="s">
        <v>141</v>
      </c>
      <c r="D12" s="81">
        <v>0</v>
      </c>
      <c r="E12" s="78">
        <v>1000000</v>
      </c>
      <c r="F12" s="72">
        <v>1000000</v>
      </c>
      <c r="G12" s="119">
        <v>100</v>
      </c>
    </row>
    <row r="13" spans="1:7" ht="15.75" customHeight="1">
      <c r="A13" s="24"/>
      <c r="B13" s="27">
        <v>2310</v>
      </c>
      <c r="C13" s="27" t="s">
        <v>85</v>
      </c>
      <c r="D13" s="75">
        <v>20</v>
      </c>
      <c r="E13" s="54">
        <v>60500</v>
      </c>
      <c r="F13" s="73">
        <v>59985</v>
      </c>
      <c r="G13" s="97">
        <v>99</v>
      </c>
    </row>
    <row r="14" spans="1:7" s="38" customFormat="1" ht="15.75" customHeight="1">
      <c r="A14" s="12">
        <v>5164</v>
      </c>
      <c r="B14" s="10">
        <v>2310</v>
      </c>
      <c r="C14" s="10" t="s">
        <v>142</v>
      </c>
      <c r="D14" s="76">
        <v>0</v>
      </c>
      <c r="E14" s="45">
        <v>26500</v>
      </c>
      <c r="F14" s="57">
        <v>26385</v>
      </c>
      <c r="G14" s="120">
        <v>99</v>
      </c>
    </row>
    <row r="15" spans="1:7" ht="15.75" customHeight="1">
      <c r="A15" s="13">
        <v>5169</v>
      </c>
      <c r="B15" s="9">
        <v>2310</v>
      </c>
      <c r="C15" s="9" t="s">
        <v>18</v>
      </c>
      <c r="D15" s="81">
        <v>20</v>
      </c>
      <c r="E15" s="78">
        <v>0</v>
      </c>
      <c r="F15" s="72">
        <v>0</v>
      </c>
      <c r="G15" s="119">
        <v>0</v>
      </c>
    </row>
    <row r="16" spans="1:7" ht="15.75" customHeight="1">
      <c r="A16" s="13">
        <v>6121</v>
      </c>
      <c r="B16" s="9">
        <v>2310</v>
      </c>
      <c r="C16" s="9" t="s">
        <v>101</v>
      </c>
      <c r="D16" s="81">
        <v>0</v>
      </c>
      <c r="E16" s="78">
        <v>34000</v>
      </c>
      <c r="F16" s="72">
        <v>33600</v>
      </c>
      <c r="G16" s="119">
        <v>99</v>
      </c>
    </row>
    <row r="17" spans="1:7" ht="15.75" customHeight="1">
      <c r="A17" s="24"/>
      <c r="B17" s="27">
        <v>2321</v>
      </c>
      <c r="C17" s="27" t="s">
        <v>86</v>
      </c>
      <c r="D17" s="75">
        <v>20</v>
      </c>
      <c r="E17" s="54">
        <v>86000</v>
      </c>
      <c r="F17" s="73">
        <v>86160</v>
      </c>
      <c r="G17" s="97">
        <v>100</v>
      </c>
    </row>
    <row r="18" spans="1:7" s="90" customFormat="1" ht="15.75" customHeight="1">
      <c r="A18" s="89">
        <v>5139</v>
      </c>
      <c r="B18" s="91">
        <v>2321</v>
      </c>
      <c r="C18" s="91" t="s">
        <v>109</v>
      </c>
      <c r="D18" s="92">
        <v>0</v>
      </c>
      <c r="E18" s="93">
        <v>6000</v>
      </c>
      <c r="F18" s="94">
        <v>6160</v>
      </c>
      <c r="G18" s="121">
        <v>102</v>
      </c>
    </row>
    <row r="19" spans="1:7" s="38" customFormat="1" ht="15.75" customHeight="1">
      <c r="A19" s="12">
        <v>5169</v>
      </c>
      <c r="B19" s="10">
        <v>2321</v>
      </c>
      <c r="C19" s="10" t="s">
        <v>18</v>
      </c>
      <c r="D19" s="76">
        <v>20</v>
      </c>
      <c r="E19" s="45">
        <v>80000</v>
      </c>
      <c r="F19" s="57">
        <v>80000</v>
      </c>
      <c r="G19" s="120">
        <v>100</v>
      </c>
    </row>
    <row r="20" spans="1:7" ht="15.75" customHeight="1">
      <c r="A20" s="29"/>
      <c r="B20" s="27">
        <v>3111</v>
      </c>
      <c r="C20" s="27" t="s">
        <v>95</v>
      </c>
      <c r="D20" s="75">
        <v>1670</v>
      </c>
      <c r="E20" s="54">
        <v>6212400</v>
      </c>
      <c r="F20" s="73">
        <v>6214013</v>
      </c>
      <c r="G20" s="97">
        <v>100</v>
      </c>
    </row>
    <row r="21" spans="1:7" ht="15.75" customHeight="1">
      <c r="A21" s="12">
        <v>5153</v>
      </c>
      <c r="B21" s="10">
        <v>3111</v>
      </c>
      <c r="C21" s="10" t="s">
        <v>68</v>
      </c>
      <c r="D21" s="76">
        <v>0</v>
      </c>
      <c r="E21" s="45">
        <v>0</v>
      </c>
      <c r="F21" s="57">
        <v>388</v>
      </c>
      <c r="G21" s="120">
        <v>0</v>
      </c>
    </row>
    <row r="22" spans="1:7" ht="15.75" customHeight="1">
      <c r="A22" s="12">
        <v>5154</v>
      </c>
      <c r="B22" s="10">
        <v>3111</v>
      </c>
      <c r="C22" s="10" t="s">
        <v>22</v>
      </c>
      <c r="D22" s="76">
        <v>0</v>
      </c>
      <c r="E22" s="45">
        <v>1000</v>
      </c>
      <c r="F22" s="57">
        <v>976.5</v>
      </c>
      <c r="G22" s="120">
        <v>97</v>
      </c>
    </row>
    <row r="23" spans="1:7" ht="15.75" customHeight="1">
      <c r="A23" s="12">
        <v>5169</v>
      </c>
      <c r="B23" s="10">
        <v>3111</v>
      </c>
      <c r="C23" s="10" t="s">
        <v>144</v>
      </c>
      <c r="D23" s="76">
        <v>0</v>
      </c>
      <c r="E23" s="45">
        <v>25000</v>
      </c>
      <c r="F23" s="57">
        <v>25000</v>
      </c>
      <c r="G23" s="120">
        <v>100</v>
      </c>
    </row>
    <row r="24" spans="1:7" ht="15.75" customHeight="1">
      <c r="A24" s="12">
        <v>5169</v>
      </c>
      <c r="B24" s="10">
        <v>3111</v>
      </c>
      <c r="C24" s="10" t="s">
        <v>143</v>
      </c>
      <c r="D24" s="76">
        <v>0</v>
      </c>
      <c r="E24" s="45">
        <v>341100</v>
      </c>
      <c r="F24" s="57">
        <v>341040</v>
      </c>
      <c r="G24" s="120">
        <v>100</v>
      </c>
    </row>
    <row r="25" spans="1:7" ht="15.75" customHeight="1">
      <c r="A25" s="12">
        <v>5331</v>
      </c>
      <c r="B25" s="10">
        <v>3111</v>
      </c>
      <c r="C25" s="10" t="s">
        <v>102</v>
      </c>
      <c r="D25" s="76">
        <v>1070</v>
      </c>
      <c r="E25" s="45">
        <v>250000</v>
      </c>
      <c r="F25" s="57">
        <v>250000</v>
      </c>
      <c r="G25" s="120">
        <v>100</v>
      </c>
    </row>
    <row r="26" spans="1:7" ht="15.75" customHeight="1">
      <c r="A26" s="12">
        <v>5331</v>
      </c>
      <c r="B26" s="10">
        <v>3111</v>
      </c>
      <c r="C26" s="10" t="s">
        <v>103</v>
      </c>
      <c r="D26" s="76">
        <v>0</v>
      </c>
      <c r="E26" s="45">
        <v>691500</v>
      </c>
      <c r="F26" s="57">
        <v>691500</v>
      </c>
      <c r="G26" s="120">
        <v>100</v>
      </c>
    </row>
    <row r="27" spans="1:7" s="39" customFormat="1" ht="15.75" customHeight="1">
      <c r="A27" s="12">
        <v>6121</v>
      </c>
      <c r="B27" s="10">
        <v>3111</v>
      </c>
      <c r="C27" s="10" t="s">
        <v>145</v>
      </c>
      <c r="D27" s="76">
        <v>600</v>
      </c>
      <c r="E27" s="45">
        <v>4903800</v>
      </c>
      <c r="F27" s="57">
        <v>4905108.5</v>
      </c>
      <c r="G27" s="120">
        <v>100</v>
      </c>
    </row>
    <row r="28" spans="1:7" ht="15.75" customHeight="1">
      <c r="A28" s="24"/>
      <c r="B28" s="27">
        <v>3113</v>
      </c>
      <c r="C28" s="27" t="s">
        <v>25</v>
      </c>
      <c r="D28" s="75">
        <v>300</v>
      </c>
      <c r="E28" s="54">
        <v>77000</v>
      </c>
      <c r="F28" s="73">
        <v>76785</v>
      </c>
      <c r="G28" s="97">
        <v>99</v>
      </c>
    </row>
    <row r="29" spans="1:7" ht="15.75" customHeight="1">
      <c r="A29" s="24"/>
      <c r="B29" s="27">
        <v>3299</v>
      </c>
      <c r="C29" s="95" t="s">
        <v>146</v>
      </c>
      <c r="D29" s="75">
        <v>0</v>
      </c>
      <c r="E29" s="54">
        <v>200000</v>
      </c>
      <c r="F29" s="73">
        <v>200000</v>
      </c>
      <c r="G29" s="97">
        <v>100</v>
      </c>
    </row>
    <row r="30" spans="1:7" ht="15.75" customHeight="1">
      <c r="A30" s="29"/>
      <c r="B30" s="27">
        <v>3314</v>
      </c>
      <c r="C30" s="27" t="s">
        <v>28</v>
      </c>
      <c r="D30" s="75">
        <v>10</v>
      </c>
      <c r="E30" s="54">
        <v>1106000</v>
      </c>
      <c r="F30" s="73">
        <v>1107122</v>
      </c>
      <c r="G30" s="97">
        <v>100</v>
      </c>
    </row>
    <row r="31" spans="1:7" ht="15.75" customHeight="1">
      <c r="A31" s="13">
        <v>5021</v>
      </c>
      <c r="B31" s="9">
        <v>3314</v>
      </c>
      <c r="C31" s="14" t="s">
        <v>29</v>
      </c>
      <c r="D31" s="81">
        <v>0</v>
      </c>
      <c r="E31" s="78">
        <v>1000</v>
      </c>
      <c r="F31" s="72">
        <v>1000</v>
      </c>
      <c r="G31" s="119">
        <v>100</v>
      </c>
    </row>
    <row r="32" spans="1:7" ht="15.75" customHeight="1">
      <c r="A32" s="13">
        <v>5031</v>
      </c>
      <c r="B32" s="9">
        <v>3314</v>
      </c>
      <c r="C32" s="9" t="s">
        <v>16</v>
      </c>
      <c r="D32" s="81">
        <v>0</v>
      </c>
      <c r="E32" s="78">
        <v>0</v>
      </c>
      <c r="F32" s="72">
        <v>260</v>
      </c>
      <c r="G32" s="119">
        <v>0</v>
      </c>
    </row>
    <row r="33" spans="1:7" ht="15.75" customHeight="1">
      <c r="A33" s="13">
        <v>5136</v>
      </c>
      <c r="B33" s="9">
        <v>3314</v>
      </c>
      <c r="C33" s="9" t="s">
        <v>30</v>
      </c>
      <c r="D33" s="81">
        <v>10</v>
      </c>
      <c r="E33" s="78">
        <v>10000</v>
      </c>
      <c r="F33" s="72">
        <v>10637</v>
      </c>
      <c r="G33" s="119">
        <v>106</v>
      </c>
    </row>
    <row r="34" spans="1:7" ht="15.75" customHeight="1">
      <c r="A34" s="13">
        <v>5161</v>
      </c>
      <c r="B34" s="9">
        <v>3314</v>
      </c>
      <c r="C34" s="9" t="s">
        <v>32</v>
      </c>
      <c r="D34" s="81">
        <v>0</v>
      </c>
      <c r="E34" s="78">
        <v>0</v>
      </c>
      <c r="F34" s="72">
        <v>225</v>
      </c>
      <c r="G34" s="119">
        <v>0</v>
      </c>
    </row>
    <row r="35" spans="1:7" ht="15.75" customHeight="1">
      <c r="A35" s="13">
        <v>6121</v>
      </c>
      <c r="B35" s="9">
        <v>3314</v>
      </c>
      <c r="C35" s="9" t="s">
        <v>147</v>
      </c>
      <c r="D35" s="81">
        <v>0</v>
      </c>
      <c r="E35" s="78">
        <v>500000</v>
      </c>
      <c r="F35" s="72">
        <v>500000</v>
      </c>
      <c r="G35" s="119">
        <v>100</v>
      </c>
    </row>
    <row r="36" spans="1:7" ht="15.75" customHeight="1">
      <c r="A36" s="13">
        <v>6121</v>
      </c>
      <c r="B36" s="9">
        <v>3314</v>
      </c>
      <c r="C36" s="9" t="s">
        <v>148</v>
      </c>
      <c r="D36" s="81">
        <v>0</v>
      </c>
      <c r="E36" s="78">
        <v>500000</v>
      </c>
      <c r="F36" s="72">
        <v>500000</v>
      </c>
      <c r="G36" s="119">
        <v>100</v>
      </c>
    </row>
    <row r="37" spans="1:7" ht="15.75" customHeight="1">
      <c r="A37" s="24"/>
      <c r="B37" s="27">
        <v>3319</v>
      </c>
      <c r="C37" s="27" t="s">
        <v>78</v>
      </c>
      <c r="D37" s="75">
        <v>20</v>
      </c>
      <c r="E37" s="54">
        <v>259500</v>
      </c>
      <c r="F37" s="73">
        <v>259758.5</v>
      </c>
      <c r="G37" s="122">
        <v>100</v>
      </c>
    </row>
    <row r="38" spans="1:7" ht="15.75" customHeight="1">
      <c r="A38" s="12">
        <v>5139</v>
      </c>
      <c r="B38" s="10">
        <v>3319</v>
      </c>
      <c r="C38" s="10" t="s">
        <v>109</v>
      </c>
      <c r="D38" s="76">
        <v>0</v>
      </c>
      <c r="E38" s="45">
        <v>22000</v>
      </c>
      <c r="F38" s="57">
        <v>21982.5</v>
      </c>
      <c r="G38" s="120">
        <v>99</v>
      </c>
    </row>
    <row r="39" spans="1:7" ht="15.75" customHeight="1">
      <c r="A39" s="12">
        <v>5169</v>
      </c>
      <c r="B39" s="10">
        <v>3319</v>
      </c>
      <c r="C39" s="10" t="s">
        <v>67</v>
      </c>
      <c r="D39" s="76">
        <v>20</v>
      </c>
      <c r="E39" s="45">
        <v>187500</v>
      </c>
      <c r="F39" s="57">
        <v>187574</v>
      </c>
      <c r="G39" s="120">
        <v>100</v>
      </c>
    </row>
    <row r="40" spans="1:7" ht="15.75" customHeight="1">
      <c r="A40" s="12">
        <v>5175</v>
      </c>
      <c r="B40" s="10">
        <v>3319</v>
      </c>
      <c r="C40" s="10" t="s">
        <v>149</v>
      </c>
      <c r="D40" s="76">
        <v>0</v>
      </c>
      <c r="E40" s="45">
        <v>50000</v>
      </c>
      <c r="F40" s="57">
        <v>50202</v>
      </c>
      <c r="G40" s="120">
        <v>100</v>
      </c>
    </row>
    <row r="41" spans="1:7" ht="15.75" customHeight="1">
      <c r="A41" s="29"/>
      <c r="B41" s="27">
        <v>3349</v>
      </c>
      <c r="C41" s="34" t="s">
        <v>31</v>
      </c>
      <c r="D41" s="75">
        <v>20</v>
      </c>
      <c r="E41" s="54">
        <v>17000</v>
      </c>
      <c r="F41" s="73">
        <v>16955</v>
      </c>
      <c r="G41" s="97">
        <v>100</v>
      </c>
    </row>
    <row r="42" spans="1:7" s="38" customFormat="1" ht="15.75" customHeight="1">
      <c r="A42" s="107">
        <v>5139</v>
      </c>
      <c r="B42" s="10">
        <v>3349</v>
      </c>
      <c r="C42" s="11" t="s">
        <v>109</v>
      </c>
      <c r="D42" s="76">
        <v>0</v>
      </c>
      <c r="E42" s="45">
        <v>0</v>
      </c>
      <c r="F42" s="57">
        <v>442</v>
      </c>
      <c r="G42" s="120">
        <v>0</v>
      </c>
    </row>
    <row r="43" spans="1:7" ht="15.75" customHeight="1">
      <c r="A43" s="13">
        <v>5169</v>
      </c>
      <c r="B43" s="9">
        <v>3349</v>
      </c>
      <c r="C43" s="9" t="s">
        <v>18</v>
      </c>
      <c r="D43" s="81">
        <v>20</v>
      </c>
      <c r="E43" s="78">
        <v>17000</v>
      </c>
      <c r="F43" s="72">
        <v>16513</v>
      </c>
      <c r="G43" s="119">
        <v>97</v>
      </c>
    </row>
    <row r="44" spans="1:7" ht="15.75" customHeight="1">
      <c r="A44" s="29" t="s">
        <v>1</v>
      </c>
      <c r="B44" s="27">
        <v>3392</v>
      </c>
      <c r="C44" s="34" t="s">
        <v>87</v>
      </c>
      <c r="D44" s="75">
        <v>80</v>
      </c>
      <c r="E44" s="54">
        <v>56500</v>
      </c>
      <c r="F44" s="73">
        <v>55115.5</v>
      </c>
      <c r="G44" s="97">
        <v>97</v>
      </c>
    </row>
    <row r="45" spans="1:7" s="39" customFormat="1" ht="15.75" customHeight="1">
      <c r="A45" s="12">
        <v>5153</v>
      </c>
      <c r="B45" s="10">
        <v>3392</v>
      </c>
      <c r="C45" s="11" t="s">
        <v>68</v>
      </c>
      <c r="D45" s="76">
        <v>50</v>
      </c>
      <c r="E45" s="45">
        <v>40000</v>
      </c>
      <c r="F45" s="57">
        <v>38388.5</v>
      </c>
      <c r="G45" s="120">
        <v>96</v>
      </c>
    </row>
    <row r="46" spans="1:7" ht="15.75" customHeight="1">
      <c r="A46" s="13">
        <v>5154</v>
      </c>
      <c r="B46" s="9">
        <v>3392</v>
      </c>
      <c r="C46" s="9" t="s">
        <v>22</v>
      </c>
      <c r="D46" s="81">
        <v>30</v>
      </c>
      <c r="E46" s="78">
        <v>6500</v>
      </c>
      <c r="F46" s="72">
        <v>6485</v>
      </c>
      <c r="G46" s="119">
        <v>99</v>
      </c>
    </row>
    <row r="47" spans="1:7" ht="15.75" customHeight="1">
      <c r="A47" s="12">
        <v>5169</v>
      </c>
      <c r="B47" s="10">
        <v>3392</v>
      </c>
      <c r="C47" s="11" t="s">
        <v>67</v>
      </c>
      <c r="D47" s="76">
        <v>0</v>
      </c>
      <c r="E47" s="45">
        <v>10000</v>
      </c>
      <c r="F47" s="57">
        <v>10242</v>
      </c>
      <c r="G47" s="120">
        <v>102</v>
      </c>
    </row>
    <row r="48" spans="1:7" s="40" customFormat="1" ht="15.75" customHeight="1">
      <c r="A48" s="29"/>
      <c r="B48" s="26">
        <v>3399</v>
      </c>
      <c r="C48" s="34" t="s">
        <v>150</v>
      </c>
      <c r="D48" s="83">
        <v>200</v>
      </c>
      <c r="E48" s="73">
        <v>50500</v>
      </c>
      <c r="F48" s="73">
        <v>50273.5</v>
      </c>
      <c r="G48" s="97">
        <v>99</v>
      </c>
    </row>
    <row r="49" spans="1:7" s="38" customFormat="1" ht="15.75" customHeight="1">
      <c r="A49" s="12">
        <v>5131</v>
      </c>
      <c r="B49" s="10">
        <v>3399</v>
      </c>
      <c r="C49" s="10" t="s">
        <v>151</v>
      </c>
      <c r="D49" s="76">
        <v>0</v>
      </c>
      <c r="E49" s="45">
        <v>13000</v>
      </c>
      <c r="F49" s="57">
        <v>13133</v>
      </c>
      <c r="G49" s="120">
        <v>100</v>
      </c>
    </row>
    <row r="50" spans="1:7" ht="15.75" customHeight="1">
      <c r="A50" s="13">
        <v>5139</v>
      </c>
      <c r="B50" s="9">
        <v>3399</v>
      </c>
      <c r="C50" s="9" t="s">
        <v>109</v>
      </c>
      <c r="D50" s="81">
        <v>20</v>
      </c>
      <c r="E50" s="78">
        <v>14000</v>
      </c>
      <c r="F50" s="72">
        <v>13697.5</v>
      </c>
      <c r="G50" s="119">
        <v>98</v>
      </c>
    </row>
    <row r="51" spans="1:7" ht="15.75" customHeight="1">
      <c r="A51" s="13">
        <v>5169</v>
      </c>
      <c r="B51" s="9">
        <v>3399</v>
      </c>
      <c r="C51" s="9" t="s">
        <v>67</v>
      </c>
      <c r="D51" s="81">
        <v>80</v>
      </c>
      <c r="E51" s="78">
        <v>11500</v>
      </c>
      <c r="F51" s="72">
        <v>11593</v>
      </c>
      <c r="G51" s="119">
        <v>100</v>
      </c>
    </row>
    <row r="52" spans="1:7" ht="15.75" customHeight="1">
      <c r="A52" s="13">
        <v>5175</v>
      </c>
      <c r="B52" s="9">
        <v>3399</v>
      </c>
      <c r="C52" s="9" t="s">
        <v>110</v>
      </c>
      <c r="D52" s="81">
        <v>80</v>
      </c>
      <c r="E52" s="78">
        <v>0</v>
      </c>
      <c r="F52" s="72">
        <v>0</v>
      </c>
      <c r="G52" s="119">
        <v>0</v>
      </c>
    </row>
    <row r="53" spans="1:7" ht="15.75" customHeight="1">
      <c r="A53" s="100">
        <v>5179</v>
      </c>
      <c r="B53" s="101">
        <v>3399</v>
      </c>
      <c r="C53" s="101" t="s">
        <v>60</v>
      </c>
      <c r="D53" s="102">
        <v>20</v>
      </c>
      <c r="E53" s="103">
        <v>2000</v>
      </c>
      <c r="F53" s="104">
        <v>1850</v>
      </c>
      <c r="G53" s="123">
        <v>93</v>
      </c>
    </row>
    <row r="54" spans="1:7" s="106" customFormat="1" ht="15.75" customHeight="1">
      <c r="A54" s="13">
        <v>5192</v>
      </c>
      <c r="B54" s="9">
        <v>3399</v>
      </c>
      <c r="C54" s="9" t="s">
        <v>152</v>
      </c>
      <c r="D54" s="81">
        <v>0</v>
      </c>
      <c r="E54" s="78">
        <v>10000</v>
      </c>
      <c r="F54" s="105">
        <v>10000</v>
      </c>
      <c r="G54" s="119">
        <v>100</v>
      </c>
    </row>
    <row r="55" spans="1:7" s="96" customFormat="1" ht="15.75" customHeight="1">
      <c r="A55" s="30" t="s">
        <v>75</v>
      </c>
      <c r="B55" s="25" t="s">
        <v>76</v>
      </c>
      <c r="C55" s="31" t="s">
        <v>0</v>
      </c>
      <c r="D55" s="82" t="s">
        <v>62</v>
      </c>
      <c r="E55" s="55" t="s">
        <v>64</v>
      </c>
      <c r="F55" s="55" t="s">
        <v>121</v>
      </c>
      <c r="G55" s="82" t="s">
        <v>65</v>
      </c>
    </row>
    <row r="56" spans="1:7" ht="15.75" customHeight="1">
      <c r="A56" s="29"/>
      <c r="B56" s="27">
        <v>3419</v>
      </c>
      <c r="C56" s="27" t="s">
        <v>79</v>
      </c>
      <c r="D56" s="75">
        <v>20</v>
      </c>
      <c r="E56" s="54">
        <v>435000</v>
      </c>
      <c r="F56" s="73">
        <v>434757.5</v>
      </c>
      <c r="G56" s="97">
        <v>100</v>
      </c>
    </row>
    <row r="57" spans="1:7" s="38" customFormat="1" ht="15.75" customHeight="1">
      <c r="A57" s="12">
        <v>5221</v>
      </c>
      <c r="B57" s="10">
        <v>3419</v>
      </c>
      <c r="C57" s="10" t="s">
        <v>80</v>
      </c>
      <c r="D57" s="76">
        <v>20</v>
      </c>
      <c r="E57" s="45">
        <v>0</v>
      </c>
      <c r="F57" s="57">
        <v>0</v>
      </c>
      <c r="G57" s="120">
        <v>0</v>
      </c>
    </row>
    <row r="58" spans="1:7" ht="15.75" customHeight="1">
      <c r="A58" s="13">
        <v>6129</v>
      </c>
      <c r="B58" s="9">
        <v>3419</v>
      </c>
      <c r="C58" s="98" t="s">
        <v>153</v>
      </c>
      <c r="D58" s="81">
        <v>0</v>
      </c>
      <c r="E58" s="78">
        <v>235000</v>
      </c>
      <c r="F58" s="72">
        <v>234757.5</v>
      </c>
      <c r="G58" s="119">
        <v>100</v>
      </c>
    </row>
    <row r="59" spans="1:7" ht="15.75" customHeight="1">
      <c r="A59" s="13">
        <v>6129</v>
      </c>
      <c r="B59" s="9">
        <v>3419</v>
      </c>
      <c r="C59" s="98" t="s">
        <v>154</v>
      </c>
      <c r="D59" s="81">
        <v>0</v>
      </c>
      <c r="E59" s="78">
        <v>200000</v>
      </c>
      <c r="F59" s="72">
        <v>200000</v>
      </c>
      <c r="G59" s="119">
        <v>100</v>
      </c>
    </row>
    <row r="60" spans="1:7" ht="15.75" customHeight="1">
      <c r="A60" s="24"/>
      <c r="B60" s="27">
        <v>3612</v>
      </c>
      <c r="C60" s="27" t="s">
        <v>69</v>
      </c>
      <c r="D60" s="75">
        <v>50</v>
      </c>
      <c r="E60" s="54">
        <v>32000</v>
      </c>
      <c r="F60" s="73">
        <v>31706</v>
      </c>
      <c r="G60" s="97">
        <v>100</v>
      </c>
    </row>
    <row r="61" spans="1:7" ht="15.75" customHeight="1">
      <c r="A61" s="13">
        <v>5163</v>
      </c>
      <c r="B61" s="9">
        <v>3612</v>
      </c>
      <c r="C61" s="9" t="s">
        <v>70</v>
      </c>
      <c r="D61" s="81">
        <v>3</v>
      </c>
      <c r="E61" s="78">
        <v>2000</v>
      </c>
      <c r="F61" s="72">
        <v>1706</v>
      </c>
      <c r="G61" s="119">
        <v>85</v>
      </c>
    </row>
    <row r="62" spans="1:7" ht="15.75" customHeight="1">
      <c r="A62" s="13">
        <v>5660</v>
      </c>
      <c r="B62" s="9">
        <v>3612</v>
      </c>
      <c r="C62" s="9" t="s">
        <v>71</v>
      </c>
      <c r="D62" s="81">
        <v>47</v>
      </c>
      <c r="E62" s="78">
        <v>30000</v>
      </c>
      <c r="F62" s="72">
        <v>30000</v>
      </c>
      <c r="G62" s="119">
        <v>100</v>
      </c>
    </row>
    <row r="63" spans="1:7" ht="15.75" customHeight="1">
      <c r="A63" s="29"/>
      <c r="B63" s="27">
        <v>3631</v>
      </c>
      <c r="C63" s="34" t="s">
        <v>34</v>
      </c>
      <c r="D63" s="75">
        <v>200</v>
      </c>
      <c r="E63" s="54">
        <v>632500</v>
      </c>
      <c r="F63" s="73">
        <v>632817.9</v>
      </c>
      <c r="G63" s="97">
        <v>100</v>
      </c>
    </row>
    <row r="64" spans="1:7" ht="15.75" customHeight="1">
      <c r="A64" s="12">
        <v>5021</v>
      </c>
      <c r="B64" s="10">
        <v>3631</v>
      </c>
      <c r="C64" s="11" t="s">
        <v>26</v>
      </c>
      <c r="D64" s="76">
        <v>30</v>
      </c>
      <c r="E64" s="45">
        <v>31000</v>
      </c>
      <c r="F64" s="72">
        <v>31000</v>
      </c>
      <c r="G64" s="119">
        <v>100</v>
      </c>
    </row>
    <row r="65" spans="1:7" ht="15.75" customHeight="1">
      <c r="A65" s="12">
        <v>5031</v>
      </c>
      <c r="B65" s="10">
        <v>3631</v>
      </c>
      <c r="C65" s="10" t="s">
        <v>16</v>
      </c>
      <c r="D65" s="76">
        <v>7</v>
      </c>
      <c r="E65" s="45">
        <v>7000</v>
      </c>
      <c r="F65" s="72">
        <v>7479</v>
      </c>
      <c r="G65" s="119">
        <v>106</v>
      </c>
    </row>
    <row r="66" spans="1:7" ht="15.75" customHeight="1">
      <c r="A66" s="12">
        <v>5032</v>
      </c>
      <c r="B66" s="10">
        <v>3631</v>
      </c>
      <c r="C66" s="10" t="s">
        <v>17</v>
      </c>
      <c r="D66" s="76">
        <v>3</v>
      </c>
      <c r="E66" s="45">
        <v>3000</v>
      </c>
      <c r="F66" s="72">
        <v>2484</v>
      </c>
      <c r="G66" s="119">
        <v>83</v>
      </c>
    </row>
    <row r="67" spans="1:7" ht="15.75" customHeight="1">
      <c r="A67" s="12">
        <v>5139</v>
      </c>
      <c r="B67" s="10">
        <v>3631</v>
      </c>
      <c r="C67" s="10" t="s">
        <v>20</v>
      </c>
      <c r="D67" s="76">
        <v>20</v>
      </c>
      <c r="E67" s="45">
        <v>23500</v>
      </c>
      <c r="F67" s="72">
        <v>23523.5</v>
      </c>
      <c r="G67" s="119">
        <v>100</v>
      </c>
    </row>
    <row r="68" spans="1:7" ht="15.75" customHeight="1">
      <c r="A68" s="12">
        <v>5154</v>
      </c>
      <c r="B68" s="10">
        <v>3631</v>
      </c>
      <c r="C68" s="35" t="s">
        <v>22</v>
      </c>
      <c r="D68" s="76">
        <v>100</v>
      </c>
      <c r="E68" s="45">
        <v>143000</v>
      </c>
      <c r="F68" s="72">
        <v>143262.4</v>
      </c>
      <c r="G68" s="119">
        <v>100</v>
      </c>
    </row>
    <row r="69" spans="1:7" ht="15.75" customHeight="1">
      <c r="A69" s="12">
        <v>5156</v>
      </c>
      <c r="B69" s="10">
        <v>3631</v>
      </c>
      <c r="C69" s="11" t="s">
        <v>35</v>
      </c>
      <c r="D69" s="76">
        <v>8</v>
      </c>
      <c r="E69" s="45">
        <v>6000</v>
      </c>
      <c r="F69" s="72">
        <v>6193</v>
      </c>
      <c r="G69" s="119">
        <v>103</v>
      </c>
    </row>
    <row r="70" spans="1:7" ht="15.75" customHeight="1">
      <c r="A70" s="12">
        <v>5169</v>
      </c>
      <c r="B70" s="10">
        <v>3631</v>
      </c>
      <c r="C70" s="11" t="s">
        <v>67</v>
      </c>
      <c r="D70" s="76">
        <v>32</v>
      </c>
      <c r="E70" s="45">
        <v>5000</v>
      </c>
      <c r="F70" s="72">
        <v>4200</v>
      </c>
      <c r="G70" s="119">
        <v>84</v>
      </c>
    </row>
    <row r="71" spans="1:7" ht="15.75" customHeight="1">
      <c r="A71" s="12">
        <v>6121</v>
      </c>
      <c r="B71" s="10">
        <v>3631</v>
      </c>
      <c r="C71" s="11" t="s">
        <v>122</v>
      </c>
      <c r="D71" s="76">
        <v>0</v>
      </c>
      <c r="E71" s="45">
        <v>414000</v>
      </c>
      <c r="F71" s="72">
        <v>414676</v>
      </c>
      <c r="G71" s="119">
        <v>100</v>
      </c>
    </row>
    <row r="72" spans="1:7" ht="15.75" customHeight="1">
      <c r="A72" s="65"/>
      <c r="B72" s="66">
        <v>3635</v>
      </c>
      <c r="C72" s="67" t="s">
        <v>36</v>
      </c>
      <c r="D72" s="85">
        <v>50</v>
      </c>
      <c r="E72" s="88">
        <v>104000</v>
      </c>
      <c r="F72" s="74">
        <v>103593</v>
      </c>
      <c r="G72" s="124">
        <v>100</v>
      </c>
    </row>
    <row r="73" spans="1:7" ht="15.75" customHeight="1">
      <c r="A73" s="12">
        <v>5169</v>
      </c>
      <c r="B73" s="10">
        <v>3635</v>
      </c>
      <c r="C73" s="10" t="s">
        <v>18</v>
      </c>
      <c r="D73" s="76">
        <v>50</v>
      </c>
      <c r="E73" s="45">
        <v>0</v>
      </c>
      <c r="F73" s="72">
        <v>0</v>
      </c>
      <c r="G73" s="119">
        <v>0</v>
      </c>
    </row>
    <row r="74" spans="1:7" ht="15.75" customHeight="1">
      <c r="A74" s="12">
        <v>6119</v>
      </c>
      <c r="B74" s="10">
        <v>3635</v>
      </c>
      <c r="C74" s="10" t="s">
        <v>106</v>
      </c>
      <c r="D74" s="76">
        <v>0</v>
      </c>
      <c r="E74" s="45">
        <v>104000</v>
      </c>
      <c r="F74" s="72">
        <v>103593</v>
      </c>
      <c r="G74" s="119">
        <v>100</v>
      </c>
    </row>
    <row r="75" spans="1:7" ht="15.75" customHeight="1">
      <c r="A75" s="29"/>
      <c r="B75" s="27">
        <v>3722</v>
      </c>
      <c r="C75" s="34" t="s">
        <v>37</v>
      </c>
      <c r="D75" s="75">
        <v>990</v>
      </c>
      <c r="E75" s="54">
        <v>964000</v>
      </c>
      <c r="F75" s="73">
        <v>961549.2</v>
      </c>
      <c r="G75" s="97">
        <v>99</v>
      </c>
    </row>
    <row r="76" spans="1:7" ht="15.75" customHeight="1">
      <c r="A76" s="12">
        <v>5021</v>
      </c>
      <c r="B76" s="10">
        <v>3722</v>
      </c>
      <c r="C76" s="10" t="s">
        <v>26</v>
      </c>
      <c r="D76" s="76">
        <v>80</v>
      </c>
      <c r="E76" s="45">
        <v>80000</v>
      </c>
      <c r="F76" s="72">
        <v>80200</v>
      </c>
      <c r="G76" s="119">
        <v>100</v>
      </c>
    </row>
    <row r="77" spans="1:7" ht="15.75" customHeight="1">
      <c r="A77" s="12">
        <v>5031</v>
      </c>
      <c r="B77" s="10">
        <v>3722</v>
      </c>
      <c r="C77" s="10" t="s">
        <v>16</v>
      </c>
      <c r="D77" s="76">
        <v>20</v>
      </c>
      <c r="E77" s="45">
        <v>20000</v>
      </c>
      <c r="F77" s="72">
        <v>20280</v>
      </c>
      <c r="G77" s="119">
        <v>100</v>
      </c>
    </row>
    <row r="78" spans="1:7" ht="15.75" customHeight="1">
      <c r="A78" s="12">
        <v>5032</v>
      </c>
      <c r="B78" s="10">
        <v>3722</v>
      </c>
      <c r="C78" s="10" t="s">
        <v>17</v>
      </c>
      <c r="D78" s="76">
        <v>10</v>
      </c>
      <c r="E78" s="45">
        <v>4500</v>
      </c>
      <c r="F78" s="72">
        <v>4490</v>
      </c>
      <c r="G78" s="119">
        <v>100</v>
      </c>
    </row>
    <row r="79" spans="1:7" ht="15.75" customHeight="1">
      <c r="A79" s="12">
        <v>5139</v>
      </c>
      <c r="B79" s="12">
        <v>3722</v>
      </c>
      <c r="C79" s="11" t="s">
        <v>20</v>
      </c>
      <c r="D79" s="84">
        <v>20</v>
      </c>
      <c r="E79" s="57">
        <v>6000</v>
      </c>
      <c r="F79" s="57">
        <v>5950</v>
      </c>
      <c r="G79" s="120">
        <v>100</v>
      </c>
    </row>
    <row r="80" spans="1:7" ht="15.75" customHeight="1">
      <c r="A80" s="12">
        <v>5154</v>
      </c>
      <c r="B80" s="12">
        <v>3722</v>
      </c>
      <c r="C80" s="11" t="s">
        <v>22</v>
      </c>
      <c r="D80" s="84">
        <v>0</v>
      </c>
      <c r="E80" s="57">
        <v>10000</v>
      </c>
      <c r="F80" s="57">
        <v>9714</v>
      </c>
      <c r="G80" s="120">
        <v>97</v>
      </c>
    </row>
    <row r="81" spans="1:7" ht="15.75" customHeight="1">
      <c r="A81" s="12">
        <v>5164</v>
      </c>
      <c r="B81" s="12">
        <v>3722</v>
      </c>
      <c r="C81" s="11" t="s">
        <v>105</v>
      </c>
      <c r="D81" s="84">
        <v>80</v>
      </c>
      <c r="E81" s="57">
        <v>118500</v>
      </c>
      <c r="F81" s="57">
        <v>118884.5</v>
      </c>
      <c r="G81" s="120">
        <v>100</v>
      </c>
    </row>
    <row r="82" spans="1:7" ht="15.75" customHeight="1">
      <c r="A82" s="12">
        <v>5169</v>
      </c>
      <c r="B82" s="10">
        <v>3722</v>
      </c>
      <c r="C82" s="10" t="s">
        <v>18</v>
      </c>
      <c r="D82" s="76">
        <v>780</v>
      </c>
      <c r="E82" s="45">
        <v>725000</v>
      </c>
      <c r="F82" s="72">
        <v>722030.7</v>
      </c>
      <c r="G82" s="119">
        <v>99</v>
      </c>
    </row>
    <row r="83" spans="1:7" ht="15.75" customHeight="1">
      <c r="A83" s="29"/>
      <c r="B83" s="27">
        <v>3745</v>
      </c>
      <c r="C83" s="27" t="s">
        <v>38</v>
      </c>
      <c r="D83" s="75">
        <v>590</v>
      </c>
      <c r="E83" s="54">
        <v>481000</v>
      </c>
      <c r="F83" s="73">
        <v>479377.7</v>
      </c>
      <c r="G83" s="97">
        <v>99</v>
      </c>
    </row>
    <row r="84" spans="1:7" ht="15.75" customHeight="1">
      <c r="A84" s="12">
        <v>5021</v>
      </c>
      <c r="B84" s="10">
        <v>3745</v>
      </c>
      <c r="C84" s="10" t="s">
        <v>26</v>
      </c>
      <c r="D84" s="76">
        <v>250</v>
      </c>
      <c r="E84" s="45">
        <v>181000</v>
      </c>
      <c r="F84" s="72">
        <v>181450</v>
      </c>
      <c r="G84" s="119">
        <v>100</v>
      </c>
    </row>
    <row r="85" spans="1:7" ht="15.75" customHeight="1">
      <c r="A85" s="12">
        <v>5027</v>
      </c>
      <c r="B85" s="10">
        <v>3745</v>
      </c>
      <c r="C85" s="11" t="s">
        <v>39</v>
      </c>
      <c r="D85" s="76">
        <v>10</v>
      </c>
      <c r="E85" s="45">
        <v>4000</v>
      </c>
      <c r="F85" s="72">
        <v>3922</v>
      </c>
      <c r="G85" s="119">
        <v>98</v>
      </c>
    </row>
    <row r="86" spans="1:7" ht="15.75" customHeight="1">
      <c r="A86" s="12">
        <v>5029</v>
      </c>
      <c r="B86" s="10">
        <v>3745</v>
      </c>
      <c r="C86" s="11" t="s">
        <v>72</v>
      </c>
      <c r="D86" s="76">
        <v>27</v>
      </c>
      <c r="E86" s="45">
        <v>16000</v>
      </c>
      <c r="F86" s="72">
        <v>15828</v>
      </c>
      <c r="G86" s="119">
        <v>99</v>
      </c>
    </row>
    <row r="87" spans="1:7" ht="15.75" customHeight="1">
      <c r="A87" s="12">
        <v>5031</v>
      </c>
      <c r="B87" s="10">
        <v>3745</v>
      </c>
      <c r="C87" s="11" t="s">
        <v>16</v>
      </c>
      <c r="D87" s="76">
        <v>65</v>
      </c>
      <c r="E87" s="45">
        <v>42500</v>
      </c>
      <c r="F87" s="72">
        <v>42267</v>
      </c>
      <c r="G87" s="119">
        <v>99</v>
      </c>
    </row>
    <row r="88" spans="1:7" ht="15.75" customHeight="1">
      <c r="A88" s="12">
        <v>5032</v>
      </c>
      <c r="B88" s="10">
        <v>3745</v>
      </c>
      <c r="C88" s="11" t="s">
        <v>17</v>
      </c>
      <c r="D88" s="76">
        <v>15</v>
      </c>
      <c r="E88" s="45">
        <v>10000</v>
      </c>
      <c r="F88" s="72">
        <v>9068</v>
      </c>
      <c r="G88" s="119">
        <v>90</v>
      </c>
    </row>
    <row r="89" spans="1:7" ht="15.75" customHeight="1">
      <c r="A89" s="23">
        <v>5134</v>
      </c>
      <c r="B89" s="10">
        <v>3745</v>
      </c>
      <c r="C89" s="11" t="s">
        <v>27</v>
      </c>
      <c r="D89" s="76">
        <v>1</v>
      </c>
      <c r="E89" s="45">
        <v>3000</v>
      </c>
      <c r="F89" s="72">
        <v>2774.5</v>
      </c>
      <c r="G89" s="119">
        <v>92</v>
      </c>
    </row>
    <row r="90" spans="1:7" ht="15.75" customHeight="1">
      <c r="A90" s="23">
        <v>5137</v>
      </c>
      <c r="B90" s="10">
        <v>3745</v>
      </c>
      <c r="C90" s="11" t="s">
        <v>107</v>
      </c>
      <c r="D90" s="76">
        <v>0</v>
      </c>
      <c r="E90" s="45">
        <v>0</v>
      </c>
      <c r="F90" s="72">
        <v>218</v>
      </c>
      <c r="G90" s="119">
        <v>0</v>
      </c>
    </row>
    <row r="91" spans="1:7" ht="15.75" customHeight="1">
      <c r="A91" s="12">
        <v>5139</v>
      </c>
      <c r="B91" s="10">
        <v>3745</v>
      </c>
      <c r="C91" s="11" t="s">
        <v>20</v>
      </c>
      <c r="D91" s="76">
        <v>30</v>
      </c>
      <c r="E91" s="45">
        <v>67500</v>
      </c>
      <c r="F91" s="72">
        <v>67470</v>
      </c>
      <c r="G91" s="119">
        <v>100</v>
      </c>
    </row>
    <row r="92" spans="1:7" ht="15.75" customHeight="1">
      <c r="A92" s="12">
        <v>5154</v>
      </c>
      <c r="B92" s="10">
        <v>3745</v>
      </c>
      <c r="C92" s="11" t="s">
        <v>22</v>
      </c>
      <c r="D92" s="76">
        <v>0</v>
      </c>
      <c r="E92" s="45">
        <v>5000</v>
      </c>
      <c r="F92" s="72">
        <v>5053</v>
      </c>
      <c r="G92" s="119">
        <v>101</v>
      </c>
    </row>
    <row r="93" spans="1:7" ht="15.75" customHeight="1">
      <c r="A93" s="23">
        <v>5156</v>
      </c>
      <c r="B93" s="10">
        <v>3745</v>
      </c>
      <c r="C93" s="11" t="s">
        <v>35</v>
      </c>
      <c r="D93" s="76">
        <v>40</v>
      </c>
      <c r="E93" s="45">
        <v>38000</v>
      </c>
      <c r="F93" s="72">
        <v>37508</v>
      </c>
      <c r="G93" s="119">
        <v>98</v>
      </c>
    </row>
    <row r="94" spans="1:7" ht="15.75" customHeight="1">
      <c r="A94" s="23">
        <v>5162</v>
      </c>
      <c r="B94" s="10">
        <v>3745</v>
      </c>
      <c r="C94" s="11" t="s">
        <v>88</v>
      </c>
      <c r="D94" s="76">
        <v>5</v>
      </c>
      <c r="E94" s="45">
        <v>5000</v>
      </c>
      <c r="F94" s="72">
        <v>5000</v>
      </c>
      <c r="G94" s="119">
        <v>100</v>
      </c>
    </row>
    <row r="95" spans="1:7" ht="15.75" customHeight="1">
      <c r="A95" s="12">
        <v>5169</v>
      </c>
      <c r="B95" s="10">
        <v>3745</v>
      </c>
      <c r="C95" s="11" t="s">
        <v>18</v>
      </c>
      <c r="D95" s="76">
        <v>127</v>
      </c>
      <c r="E95" s="45">
        <v>95000</v>
      </c>
      <c r="F95" s="72">
        <v>95392.2</v>
      </c>
      <c r="G95" s="119">
        <v>100</v>
      </c>
    </row>
    <row r="96" spans="1:7" ht="15.75" customHeight="1">
      <c r="A96" s="23">
        <v>5171</v>
      </c>
      <c r="B96" s="10">
        <v>3745</v>
      </c>
      <c r="C96" s="11" t="s">
        <v>23</v>
      </c>
      <c r="D96" s="76">
        <v>20</v>
      </c>
      <c r="E96" s="45">
        <v>14000</v>
      </c>
      <c r="F96" s="72">
        <v>13427</v>
      </c>
      <c r="G96" s="119">
        <v>96</v>
      </c>
    </row>
    <row r="97" spans="1:7" ht="15.75" customHeight="1">
      <c r="A97" s="36">
        <v>5410</v>
      </c>
      <c r="B97" s="27">
        <v>4180</v>
      </c>
      <c r="C97" s="34" t="s">
        <v>40</v>
      </c>
      <c r="D97" s="75">
        <v>10</v>
      </c>
      <c r="E97" s="54">
        <v>0</v>
      </c>
      <c r="F97" s="73">
        <v>0</v>
      </c>
      <c r="G97" s="97">
        <v>0</v>
      </c>
    </row>
    <row r="98" spans="1:7" ht="15.75" customHeight="1">
      <c r="A98" s="36" t="s">
        <v>1</v>
      </c>
      <c r="B98" s="27">
        <v>4222</v>
      </c>
      <c r="C98" s="34" t="s">
        <v>41</v>
      </c>
      <c r="D98" s="75">
        <v>450</v>
      </c>
      <c r="E98" s="54">
        <v>529000</v>
      </c>
      <c r="F98" s="73">
        <v>528718</v>
      </c>
      <c r="G98" s="97">
        <v>100</v>
      </c>
    </row>
    <row r="99" spans="1:7" ht="15.75" customHeight="1">
      <c r="A99" s="12">
        <v>5011</v>
      </c>
      <c r="B99" s="10">
        <v>4222</v>
      </c>
      <c r="C99" s="11" t="s">
        <v>42</v>
      </c>
      <c r="D99" s="76">
        <v>330</v>
      </c>
      <c r="E99" s="45">
        <v>295000</v>
      </c>
      <c r="F99" s="72">
        <v>295046</v>
      </c>
      <c r="G99" s="119">
        <v>100</v>
      </c>
    </row>
    <row r="100" spans="1:7" ht="15.75" customHeight="1">
      <c r="A100" s="12">
        <v>5011</v>
      </c>
      <c r="B100" s="10">
        <v>4222</v>
      </c>
      <c r="C100" s="11" t="s">
        <v>155</v>
      </c>
      <c r="D100" s="76">
        <v>0</v>
      </c>
      <c r="E100" s="45">
        <v>100100</v>
      </c>
      <c r="F100" s="72">
        <v>100088</v>
      </c>
      <c r="G100" s="119">
        <v>100</v>
      </c>
    </row>
    <row r="101" spans="1:7" ht="15.75" customHeight="1">
      <c r="A101" s="23">
        <v>5031</v>
      </c>
      <c r="B101" s="10">
        <v>4222</v>
      </c>
      <c r="C101" s="11" t="s">
        <v>16</v>
      </c>
      <c r="D101" s="76">
        <v>80</v>
      </c>
      <c r="E101" s="45">
        <v>73000</v>
      </c>
      <c r="F101" s="72">
        <v>73267</v>
      </c>
      <c r="G101" s="119">
        <v>100</v>
      </c>
    </row>
    <row r="102" spans="1:7" ht="15.75" customHeight="1">
      <c r="A102" s="23">
        <v>5031</v>
      </c>
      <c r="B102" s="10">
        <v>4222</v>
      </c>
      <c r="C102" s="11" t="s">
        <v>156</v>
      </c>
      <c r="D102" s="76">
        <v>0</v>
      </c>
      <c r="E102" s="45">
        <v>25900</v>
      </c>
      <c r="F102" s="72">
        <v>25909</v>
      </c>
      <c r="G102" s="119">
        <v>100</v>
      </c>
    </row>
    <row r="103" spans="1:7" ht="15.75" customHeight="1">
      <c r="A103" s="23">
        <v>5032</v>
      </c>
      <c r="B103" s="10">
        <v>4222</v>
      </c>
      <c r="C103" s="11" t="s">
        <v>17</v>
      </c>
      <c r="D103" s="76">
        <v>30</v>
      </c>
      <c r="E103" s="45">
        <v>26000</v>
      </c>
      <c r="F103" s="72">
        <v>25405</v>
      </c>
      <c r="G103" s="119">
        <v>98</v>
      </c>
    </row>
    <row r="104" spans="1:7" ht="15.75" customHeight="1">
      <c r="A104" s="23">
        <v>5032</v>
      </c>
      <c r="B104" s="10">
        <v>4222</v>
      </c>
      <c r="C104" s="11" t="s">
        <v>157</v>
      </c>
      <c r="D104" s="76">
        <v>0</v>
      </c>
      <c r="E104" s="45">
        <v>9000</v>
      </c>
      <c r="F104" s="72">
        <v>9003</v>
      </c>
      <c r="G104" s="119">
        <v>100</v>
      </c>
    </row>
    <row r="105" spans="1:7" ht="15.75" customHeight="1">
      <c r="A105" s="23">
        <v>5139</v>
      </c>
      <c r="B105" s="10">
        <v>4222</v>
      </c>
      <c r="C105" s="11" t="s">
        <v>20</v>
      </c>
      <c r="D105" s="76">
        <v>10</v>
      </c>
      <c r="E105" s="45">
        <v>0</v>
      </c>
      <c r="F105" s="72">
        <v>0</v>
      </c>
      <c r="G105" s="119">
        <v>0</v>
      </c>
    </row>
    <row r="106" spans="1:7" s="42" customFormat="1" ht="15" customHeight="1">
      <c r="A106" s="36"/>
      <c r="B106" s="27">
        <v>5299</v>
      </c>
      <c r="C106" s="34" t="s">
        <v>108</v>
      </c>
      <c r="D106" s="75">
        <v>0</v>
      </c>
      <c r="E106" s="54">
        <v>2208000</v>
      </c>
      <c r="F106" s="73">
        <v>2206763.5</v>
      </c>
      <c r="G106" s="97">
        <v>100</v>
      </c>
    </row>
    <row r="107" spans="1:7" ht="15.75" customHeight="1">
      <c r="A107" s="23">
        <v>5493</v>
      </c>
      <c r="B107" s="10">
        <v>5299</v>
      </c>
      <c r="C107" s="11" t="s">
        <v>111</v>
      </c>
      <c r="D107" s="76">
        <v>0</v>
      </c>
      <c r="E107" s="45">
        <v>2208000</v>
      </c>
      <c r="F107" s="72">
        <v>2206763.5</v>
      </c>
      <c r="G107" s="119">
        <v>100</v>
      </c>
    </row>
    <row r="108" spans="1:7" ht="15.75" customHeight="1">
      <c r="A108" s="30" t="s">
        <v>75</v>
      </c>
      <c r="B108" s="25" t="s">
        <v>76</v>
      </c>
      <c r="C108" s="31" t="s">
        <v>0</v>
      </c>
      <c r="D108" s="82" t="s">
        <v>62</v>
      </c>
      <c r="E108" s="55" t="s">
        <v>64</v>
      </c>
      <c r="F108" s="55" t="s">
        <v>121</v>
      </c>
      <c r="G108" s="82" t="s">
        <v>65</v>
      </c>
    </row>
    <row r="109" spans="1:7" ht="15.75" customHeight="1">
      <c r="A109" s="36" t="s">
        <v>1</v>
      </c>
      <c r="B109" s="27">
        <v>5311</v>
      </c>
      <c r="C109" s="34" t="s">
        <v>43</v>
      </c>
      <c r="D109" s="75">
        <v>530</v>
      </c>
      <c r="E109" s="54">
        <v>469000</v>
      </c>
      <c r="F109" s="73">
        <v>466111.8</v>
      </c>
      <c r="G109" s="97">
        <v>99</v>
      </c>
    </row>
    <row r="110" spans="1:7" ht="15.75" customHeight="1">
      <c r="A110" s="23">
        <v>5011</v>
      </c>
      <c r="B110" s="10">
        <v>5311</v>
      </c>
      <c r="C110" s="11" t="s">
        <v>44</v>
      </c>
      <c r="D110" s="76">
        <v>390</v>
      </c>
      <c r="E110" s="45">
        <v>345000</v>
      </c>
      <c r="F110" s="72">
        <v>343554</v>
      </c>
      <c r="G110" s="119">
        <v>99</v>
      </c>
    </row>
    <row r="111" spans="1:7" ht="15.75" customHeight="1">
      <c r="A111" s="12">
        <v>5031</v>
      </c>
      <c r="B111" s="10">
        <v>5311</v>
      </c>
      <c r="C111" s="11" t="s">
        <v>16</v>
      </c>
      <c r="D111" s="76">
        <v>95</v>
      </c>
      <c r="E111" s="45">
        <v>88000</v>
      </c>
      <c r="F111" s="72">
        <v>87782</v>
      </c>
      <c r="G111" s="119">
        <v>100</v>
      </c>
    </row>
    <row r="112" spans="1:7" ht="15.75" customHeight="1">
      <c r="A112" s="23">
        <v>5032</v>
      </c>
      <c r="B112" s="10">
        <v>5311</v>
      </c>
      <c r="C112" s="11" t="s">
        <v>17</v>
      </c>
      <c r="D112" s="76">
        <v>45</v>
      </c>
      <c r="E112" s="45">
        <v>34000</v>
      </c>
      <c r="F112" s="72">
        <v>33135</v>
      </c>
      <c r="G112" s="119">
        <v>97</v>
      </c>
    </row>
    <row r="113" spans="1:7" ht="15.75" customHeight="1">
      <c r="A113" s="23">
        <v>5134</v>
      </c>
      <c r="B113" s="10">
        <v>5311</v>
      </c>
      <c r="C113" s="11" t="s">
        <v>45</v>
      </c>
      <c r="D113" s="76">
        <v>0</v>
      </c>
      <c r="E113" s="45">
        <v>2000</v>
      </c>
      <c r="F113" s="72">
        <v>1640.8</v>
      </c>
      <c r="G113" s="119">
        <v>82</v>
      </c>
    </row>
    <row r="114" spans="1:7" ht="15.75" customHeight="1">
      <c r="A114" s="36" t="s">
        <v>1</v>
      </c>
      <c r="B114" s="27">
        <v>5512</v>
      </c>
      <c r="C114" s="34" t="s">
        <v>46</v>
      </c>
      <c r="D114" s="75">
        <v>50</v>
      </c>
      <c r="E114" s="54">
        <v>75000</v>
      </c>
      <c r="F114" s="73">
        <v>73642.5</v>
      </c>
      <c r="G114" s="97">
        <v>98</v>
      </c>
    </row>
    <row r="115" spans="1:7" ht="15.75" customHeight="1">
      <c r="A115" s="23">
        <v>5134</v>
      </c>
      <c r="B115" s="10">
        <v>5512</v>
      </c>
      <c r="C115" s="11" t="s">
        <v>45</v>
      </c>
      <c r="D115" s="76">
        <v>10</v>
      </c>
      <c r="E115" s="45">
        <v>3500</v>
      </c>
      <c r="F115" s="72">
        <v>3334</v>
      </c>
      <c r="G115" s="119">
        <v>95</v>
      </c>
    </row>
    <row r="116" spans="1:7" ht="15.75" customHeight="1">
      <c r="A116" s="12">
        <v>5139</v>
      </c>
      <c r="B116" s="10">
        <v>5512</v>
      </c>
      <c r="C116" s="11" t="s">
        <v>20</v>
      </c>
      <c r="D116" s="76">
        <v>10</v>
      </c>
      <c r="E116" s="45">
        <v>22500</v>
      </c>
      <c r="F116" s="72">
        <v>22531.5</v>
      </c>
      <c r="G116" s="119">
        <v>100</v>
      </c>
    </row>
    <row r="117" spans="1:7" ht="15.75" customHeight="1">
      <c r="A117" s="12">
        <v>5153</v>
      </c>
      <c r="B117" s="10">
        <v>5512</v>
      </c>
      <c r="C117" s="11" t="s">
        <v>68</v>
      </c>
      <c r="D117" s="76">
        <v>5</v>
      </c>
      <c r="E117" s="45">
        <v>4000</v>
      </c>
      <c r="F117" s="72">
        <v>3582</v>
      </c>
      <c r="G117" s="119">
        <v>89</v>
      </c>
    </row>
    <row r="118" spans="1:7" ht="15.75" customHeight="1">
      <c r="A118" s="23">
        <v>5154</v>
      </c>
      <c r="B118" s="10">
        <v>5512</v>
      </c>
      <c r="C118" s="11" t="s">
        <v>22</v>
      </c>
      <c r="D118" s="76">
        <v>5</v>
      </c>
      <c r="E118" s="45">
        <v>2000</v>
      </c>
      <c r="F118" s="72">
        <v>1791</v>
      </c>
      <c r="G118" s="119">
        <v>89</v>
      </c>
    </row>
    <row r="119" spans="1:7" ht="15.75" customHeight="1">
      <c r="A119" s="12">
        <v>5156</v>
      </c>
      <c r="B119" s="10">
        <v>5512</v>
      </c>
      <c r="C119" s="11" t="s">
        <v>35</v>
      </c>
      <c r="D119" s="76">
        <v>10</v>
      </c>
      <c r="E119" s="45">
        <v>5000</v>
      </c>
      <c r="F119" s="72">
        <v>4547</v>
      </c>
      <c r="G119" s="119">
        <v>91</v>
      </c>
    </row>
    <row r="120" spans="1:7" ht="15.75" customHeight="1">
      <c r="A120" s="12">
        <v>5162</v>
      </c>
      <c r="B120" s="10">
        <v>5512</v>
      </c>
      <c r="C120" s="11" t="s">
        <v>123</v>
      </c>
      <c r="D120" s="76">
        <v>0</v>
      </c>
      <c r="E120" s="45">
        <v>500</v>
      </c>
      <c r="F120" s="72">
        <v>500</v>
      </c>
      <c r="G120" s="119">
        <v>100</v>
      </c>
    </row>
    <row r="121" spans="1:7" ht="15.75" customHeight="1">
      <c r="A121" s="12">
        <v>5169</v>
      </c>
      <c r="B121" s="10">
        <v>5512</v>
      </c>
      <c r="C121" s="11" t="s">
        <v>67</v>
      </c>
      <c r="D121" s="76">
        <v>10</v>
      </c>
      <c r="E121" s="45">
        <v>7500</v>
      </c>
      <c r="F121" s="72">
        <v>7540</v>
      </c>
      <c r="G121" s="119">
        <v>100</v>
      </c>
    </row>
    <row r="122" spans="1:7" ht="15.75" customHeight="1">
      <c r="A122" s="12">
        <v>5171</v>
      </c>
      <c r="B122" s="10">
        <v>5512</v>
      </c>
      <c r="C122" s="11" t="s">
        <v>112</v>
      </c>
      <c r="D122" s="76">
        <v>0</v>
      </c>
      <c r="E122" s="45">
        <v>30000</v>
      </c>
      <c r="F122" s="72">
        <v>29817</v>
      </c>
      <c r="G122" s="119">
        <v>99</v>
      </c>
    </row>
    <row r="123" spans="1:7" ht="15.75" customHeight="1">
      <c r="A123" s="29" t="s">
        <v>1</v>
      </c>
      <c r="B123" s="26">
        <v>6112</v>
      </c>
      <c r="C123" s="34" t="s">
        <v>47</v>
      </c>
      <c r="D123" s="83">
        <v>710</v>
      </c>
      <c r="E123" s="73">
        <v>701000</v>
      </c>
      <c r="F123" s="73">
        <v>700887</v>
      </c>
      <c r="G123" s="97">
        <v>100</v>
      </c>
    </row>
    <row r="124" spans="1:7" ht="15.75" customHeight="1">
      <c r="A124" s="12">
        <v>5023</v>
      </c>
      <c r="B124" s="10">
        <v>6112</v>
      </c>
      <c r="C124" s="99" t="s">
        <v>48</v>
      </c>
      <c r="D124" s="76">
        <v>500</v>
      </c>
      <c r="E124" s="45">
        <v>511000</v>
      </c>
      <c r="F124" s="72">
        <v>511007</v>
      </c>
      <c r="G124" s="119">
        <v>100</v>
      </c>
    </row>
    <row r="125" spans="1:7" ht="15.75" customHeight="1">
      <c r="A125" s="12">
        <v>5031</v>
      </c>
      <c r="B125" s="10">
        <v>6112</v>
      </c>
      <c r="C125" s="11" t="s">
        <v>16</v>
      </c>
      <c r="D125" s="76">
        <v>90</v>
      </c>
      <c r="E125" s="45">
        <v>95000</v>
      </c>
      <c r="F125" s="72">
        <v>95220</v>
      </c>
      <c r="G125" s="119">
        <v>100</v>
      </c>
    </row>
    <row r="126" spans="1:7" ht="15.75" customHeight="1">
      <c r="A126" s="12">
        <v>5032</v>
      </c>
      <c r="B126" s="10">
        <v>6112</v>
      </c>
      <c r="C126" s="11" t="s">
        <v>17</v>
      </c>
      <c r="D126" s="76">
        <v>40</v>
      </c>
      <c r="E126" s="45">
        <v>33000</v>
      </c>
      <c r="F126" s="72">
        <v>32955</v>
      </c>
      <c r="G126" s="119">
        <v>100</v>
      </c>
    </row>
    <row r="127" spans="1:7" ht="15.75" customHeight="1">
      <c r="A127" s="12">
        <v>5173</v>
      </c>
      <c r="B127" s="10">
        <v>6112</v>
      </c>
      <c r="C127" s="11" t="s">
        <v>33</v>
      </c>
      <c r="D127" s="76">
        <v>80</v>
      </c>
      <c r="E127" s="45">
        <v>62000</v>
      </c>
      <c r="F127" s="72">
        <v>61705</v>
      </c>
      <c r="G127" s="119">
        <v>100</v>
      </c>
    </row>
    <row r="128" spans="1:7" s="41" customFormat="1" ht="15.75" customHeight="1">
      <c r="A128" s="29"/>
      <c r="B128" s="26">
        <v>6115</v>
      </c>
      <c r="C128" s="34" t="s">
        <v>158</v>
      </c>
      <c r="D128" s="75">
        <v>0</v>
      </c>
      <c r="E128" s="54">
        <v>17630</v>
      </c>
      <c r="F128" s="73">
        <v>18351</v>
      </c>
      <c r="G128" s="97">
        <v>104</v>
      </c>
    </row>
    <row r="129" spans="1:7" s="40" customFormat="1" ht="15.75" customHeight="1">
      <c r="A129" s="29"/>
      <c r="B129" s="26">
        <v>6117</v>
      </c>
      <c r="C129" s="34" t="s">
        <v>159</v>
      </c>
      <c r="D129" s="83">
        <v>0</v>
      </c>
      <c r="E129" s="73">
        <v>20490</v>
      </c>
      <c r="F129" s="73">
        <v>20423</v>
      </c>
      <c r="G129" s="97">
        <v>100</v>
      </c>
    </row>
    <row r="130" spans="1:7" ht="15.75" customHeight="1">
      <c r="A130" s="29" t="s">
        <v>1</v>
      </c>
      <c r="B130" s="27">
        <v>6171</v>
      </c>
      <c r="C130" s="34" t="s">
        <v>49</v>
      </c>
      <c r="D130" s="75">
        <v>2864</v>
      </c>
      <c r="E130" s="54">
        <v>3029580</v>
      </c>
      <c r="F130" s="73">
        <v>3054923.08</v>
      </c>
      <c r="G130" s="97">
        <v>101</v>
      </c>
    </row>
    <row r="131" spans="1:7" ht="15.75" customHeight="1">
      <c r="A131" s="12">
        <v>5011</v>
      </c>
      <c r="B131" s="10">
        <v>6171</v>
      </c>
      <c r="C131" s="11" t="s">
        <v>50</v>
      </c>
      <c r="D131" s="76">
        <v>900</v>
      </c>
      <c r="E131" s="45">
        <v>886000</v>
      </c>
      <c r="F131" s="72">
        <v>885716</v>
      </c>
      <c r="G131" s="119">
        <v>100</v>
      </c>
    </row>
    <row r="132" spans="1:7" ht="15.75" customHeight="1">
      <c r="A132" s="12">
        <v>5021</v>
      </c>
      <c r="B132" s="10">
        <v>6171</v>
      </c>
      <c r="C132" s="11" t="s">
        <v>26</v>
      </c>
      <c r="D132" s="76">
        <v>50</v>
      </c>
      <c r="E132" s="45">
        <v>19000</v>
      </c>
      <c r="F132" s="72">
        <v>18800</v>
      </c>
      <c r="G132" s="119">
        <v>99</v>
      </c>
    </row>
    <row r="133" spans="1:7" ht="15.75" customHeight="1">
      <c r="A133" s="12">
        <v>5031</v>
      </c>
      <c r="B133" s="10">
        <v>6171</v>
      </c>
      <c r="C133" s="11" t="s">
        <v>16</v>
      </c>
      <c r="D133" s="76">
        <v>300</v>
      </c>
      <c r="E133" s="45">
        <v>226000</v>
      </c>
      <c r="F133" s="72">
        <v>225783</v>
      </c>
      <c r="G133" s="119">
        <v>100</v>
      </c>
    </row>
    <row r="134" spans="1:7" ht="15.75" customHeight="1">
      <c r="A134" s="12">
        <v>5032</v>
      </c>
      <c r="B134" s="10">
        <v>6171</v>
      </c>
      <c r="C134" s="11" t="s">
        <v>17</v>
      </c>
      <c r="D134" s="76">
        <v>85</v>
      </c>
      <c r="E134" s="45">
        <v>72500</v>
      </c>
      <c r="F134" s="72">
        <v>72190</v>
      </c>
      <c r="G134" s="119">
        <v>100</v>
      </c>
    </row>
    <row r="135" spans="1:7" ht="15.75" customHeight="1">
      <c r="A135" s="12">
        <v>5038</v>
      </c>
      <c r="B135" s="10">
        <v>6171</v>
      </c>
      <c r="C135" s="11" t="s">
        <v>51</v>
      </c>
      <c r="D135" s="76">
        <v>10</v>
      </c>
      <c r="E135" s="45">
        <v>10000</v>
      </c>
      <c r="F135" s="72">
        <v>9714</v>
      </c>
      <c r="G135" s="119">
        <v>97</v>
      </c>
    </row>
    <row r="136" spans="1:7" ht="15.75" customHeight="1">
      <c r="A136" s="12">
        <v>5136</v>
      </c>
      <c r="B136" s="10">
        <v>6171</v>
      </c>
      <c r="C136" s="11" t="s">
        <v>52</v>
      </c>
      <c r="D136" s="76">
        <v>33</v>
      </c>
      <c r="E136" s="45">
        <v>33000</v>
      </c>
      <c r="F136" s="72">
        <v>33433.1</v>
      </c>
      <c r="G136" s="119">
        <v>101</v>
      </c>
    </row>
    <row r="137" spans="1:7" ht="15.75" customHeight="1">
      <c r="A137" s="12">
        <v>5137</v>
      </c>
      <c r="B137" s="10">
        <v>6171</v>
      </c>
      <c r="C137" s="11" t="s">
        <v>21</v>
      </c>
      <c r="D137" s="76">
        <v>150</v>
      </c>
      <c r="E137" s="45">
        <v>202000</v>
      </c>
      <c r="F137" s="72">
        <v>202319.2</v>
      </c>
      <c r="G137" s="119">
        <v>100</v>
      </c>
    </row>
    <row r="138" spans="1:7" ht="15.75" customHeight="1">
      <c r="A138" s="12">
        <v>5139</v>
      </c>
      <c r="B138" s="10">
        <v>6171</v>
      </c>
      <c r="C138" s="11" t="s">
        <v>20</v>
      </c>
      <c r="D138" s="76">
        <v>160</v>
      </c>
      <c r="E138" s="45">
        <v>104300</v>
      </c>
      <c r="F138" s="72">
        <v>104333.8</v>
      </c>
      <c r="G138" s="119">
        <v>100</v>
      </c>
    </row>
    <row r="139" spans="1:7" ht="15.75" customHeight="1">
      <c r="A139" s="12">
        <v>5151</v>
      </c>
      <c r="B139" s="10">
        <v>6171</v>
      </c>
      <c r="C139" s="11" t="s">
        <v>24</v>
      </c>
      <c r="D139" s="76">
        <v>1</v>
      </c>
      <c r="E139" s="45">
        <v>5000</v>
      </c>
      <c r="F139" s="72">
        <v>4728.5</v>
      </c>
      <c r="G139" s="119">
        <v>94</v>
      </c>
    </row>
    <row r="140" spans="1:7" ht="15.75" customHeight="1">
      <c r="A140" s="12">
        <v>5153</v>
      </c>
      <c r="B140" s="10">
        <v>6171</v>
      </c>
      <c r="C140" s="11" t="s">
        <v>68</v>
      </c>
      <c r="D140" s="76">
        <v>40</v>
      </c>
      <c r="E140" s="45">
        <v>22000</v>
      </c>
      <c r="F140" s="72">
        <v>22130</v>
      </c>
      <c r="G140" s="119">
        <v>100</v>
      </c>
    </row>
    <row r="141" spans="1:7" ht="15.75" customHeight="1">
      <c r="A141" s="12">
        <v>5154</v>
      </c>
      <c r="B141" s="10">
        <v>6171</v>
      </c>
      <c r="C141" s="11" t="s">
        <v>22</v>
      </c>
      <c r="D141" s="76">
        <v>20</v>
      </c>
      <c r="E141" s="45">
        <v>17800</v>
      </c>
      <c r="F141" s="72">
        <v>17378</v>
      </c>
      <c r="G141" s="119">
        <v>97</v>
      </c>
    </row>
    <row r="142" spans="1:7" ht="15.75" customHeight="1">
      <c r="A142" s="12">
        <v>5156</v>
      </c>
      <c r="B142" s="10">
        <v>6171</v>
      </c>
      <c r="C142" s="11" t="s">
        <v>35</v>
      </c>
      <c r="D142" s="76">
        <v>80</v>
      </c>
      <c r="E142" s="45">
        <v>41000</v>
      </c>
      <c r="F142" s="72">
        <v>40891</v>
      </c>
      <c r="G142" s="119">
        <v>100</v>
      </c>
    </row>
    <row r="143" spans="1:7" ht="15.75" customHeight="1">
      <c r="A143" s="12">
        <v>5161</v>
      </c>
      <c r="B143" s="10">
        <v>6171</v>
      </c>
      <c r="C143" s="11" t="s">
        <v>32</v>
      </c>
      <c r="D143" s="76">
        <v>30</v>
      </c>
      <c r="E143" s="45">
        <v>15500</v>
      </c>
      <c r="F143" s="72">
        <v>15459.5</v>
      </c>
      <c r="G143" s="119">
        <v>100</v>
      </c>
    </row>
    <row r="144" spans="1:7" ht="15.75" customHeight="1">
      <c r="A144" s="12">
        <v>5162</v>
      </c>
      <c r="B144" s="10">
        <v>6171</v>
      </c>
      <c r="C144" s="11" t="s">
        <v>54</v>
      </c>
      <c r="D144" s="76">
        <v>225</v>
      </c>
      <c r="E144" s="45">
        <v>194800</v>
      </c>
      <c r="F144" s="72">
        <v>194155.48</v>
      </c>
      <c r="G144" s="119">
        <v>100</v>
      </c>
    </row>
    <row r="145" spans="1:7" ht="15.75" customHeight="1">
      <c r="A145" s="12">
        <v>5163</v>
      </c>
      <c r="B145" s="10">
        <v>6171</v>
      </c>
      <c r="C145" s="11" t="s">
        <v>81</v>
      </c>
      <c r="D145" s="76">
        <v>30</v>
      </c>
      <c r="E145" s="45">
        <v>24000</v>
      </c>
      <c r="F145" s="72">
        <v>23987.5</v>
      </c>
      <c r="G145" s="119">
        <v>100</v>
      </c>
    </row>
    <row r="146" spans="1:7" ht="15.75" customHeight="1">
      <c r="A146" s="12">
        <v>5165</v>
      </c>
      <c r="B146" s="10">
        <v>6171</v>
      </c>
      <c r="C146" s="11" t="s">
        <v>55</v>
      </c>
      <c r="D146" s="76">
        <v>3</v>
      </c>
      <c r="E146" s="45">
        <v>0</v>
      </c>
      <c r="F146" s="72">
        <v>0</v>
      </c>
      <c r="G146" s="119">
        <v>0</v>
      </c>
    </row>
    <row r="147" spans="1:7" ht="15.75" customHeight="1">
      <c r="A147" s="12">
        <v>5166</v>
      </c>
      <c r="B147" s="10">
        <v>6171</v>
      </c>
      <c r="C147" s="11" t="s">
        <v>56</v>
      </c>
      <c r="D147" s="76">
        <v>40</v>
      </c>
      <c r="E147" s="45">
        <v>18000</v>
      </c>
      <c r="F147" s="72">
        <v>17724.5</v>
      </c>
      <c r="G147" s="119">
        <v>98</v>
      </c>
    </row>
    <row r="148" spans="1:7" ht="15.75" customHeight="1">
      <c r="A148" s="12">
        <v>5167</v>
      </c>
      <c r="B148" s="10">
        <v>6171</v>
      </c>
      <c r="C148" s="11" t="s">
        <v>57</v>
      </c>
      <c r="D148" s="76">
        <v>5</v>
      </c>
      <c r="E148" s="45">
        <v>5000</v>
      </c>
      <c r="F148" s="72">
        <v>5230</v>
      </c>
      <c r="G148" s="119">
        <v>104</v>
      </c>
    </row>
    <row r="149" spans="1:7" ht="15.75" customHeight="1">
      <c r="A149" s="12">
        <v>5168</v>
      </c>
      <c r="B149" s="10">
        <v>6171</v>
      </c>
      <c r="C149" s="11" t="s">
        <v>58</v>
      </c>
      <c r="D149" s="76">
        <v>35</v>
      </c>
      <c r="E149" s="45">
        <v>0</v>
      </c>
      <c r="F149" s="72">
        <v>0</v>
      </c>
      <c r="G149" s="119">
        <v>0</v>
      </c>
    </row>
    <row r="150" spans="1:7" ht="15.75" customHeight="1">
      <c r="A150" s="12">
        <v>5169</v>
      </c>
      <c r="B150" s="12">
        <v>6171</v>
      </c>
      <c r="C150" s="11" t="s">
        <v>18</v>
      </c>
      <c r="D150" s="76">
        <v>480</v>
      </c>
      <c r="E150" s="45">
        <v>705880</v>
      </c>
      <c r="F150" s="57">
        <v>733386</v>
      </c>
      <c r="G150" s="120">
        <v>104</v>
      </c>
    </row>
    <row r="151" spans="1:7" ht="15.75" customHeight="1">
      <c r="A151" s="12">
        <v>5171</v>
      </c>
      <c r="B151" s="10">
        <v>6171</v>
      </c>
      <c r="C151" s="11" t="s">
        <v>23</v>
      </c>
      <c r="D151" s="76">
        <v>28</v>
      </c>
      <c r="E151" s="45">
        <v>0</v>
      </c>
      <c r="F151" s="57">
        <v>0</v>
      </c>
      <c r="G151" s="120">
        <v>0</v>
      </c>
    </row>
    <row r="152" spans="1:7" ht="15.75" customHeight="1">
      <c r="A152" s="12">
        <v>5172</v>
      </c>
      <c r="B152" s="10">
        <v>6171</v>
      </c>
      <c r="C152" s="11" t="s">
        <v>73</v>
      </c>
      <c r="D152" s="76">
        <v>30</v>
      </c>
      <c r="E152" s="45">
        <v>9000</v>
      </c>
      <c r="F152" s="57">
        <v>8406</v>
      </c>
      <c r="G152" s="120">
        <v>93</v>
      </c>
    </row>
    <row r="153" spans="1:7" ht="15.75" customHeight="1">
      <c r="A153" s="12">
        <v>5173</v>
      </c>
      <c r="B153" s="10">
        <v>6172</v>
      </c>
      <c r="C153" s="11" t="s">
        <v>33</v>
      </c>
      <c r="D153" s="76">
        <v>5</v>
      </c>
      <c r="E153" s="45">
        <v>1400</v>
      </c>
      <c r="F153" s="57">
        <v>1395</v>
      </c>
      <c r="G153" s="120">
        <v>100</v>
      </c>
    </row>
    <row r="154" spans="1:7" ht="15.75" customHeight="1">
      <c r="A154" s="12">
        <v>5175</v>
      </c>
      <c r="B154" s="10">
        <v>6171</v>
      </c>
      <c r="C154" s="11" t="s">
        <v>59</v>
      </c>
      <c r="D154" s="76">
        <v>100</v>
      </c>
      <c r="E154" s="45">
        <v>52800</v>
      </c>
      <c r="F154" s="57">
        <v>52793.5</v>
      </c>
      <c r="G154" s="120">
        <v>100</v>
      </c>
    </row>
    <row r="155" spans="1:7" ht="15.75" customHeight="1">
      <c r="A155" s="12">
        <v>5179</v>
      </c>
      <c r="B155" s="10">
        <v>6171</v>
      </c>
      <c r="C155" s="11" t="s">
        <v>60</v>
      </c>
      <c r="D155" s="76">
        <v>24</v>
      </c>
      <c r="E155" s="45">
        <v>32000</v>
      </c>
      <c r="F155" s="57">
        <v>32072</v>
      </c>
      <c r="G155" s="120">
        <v>100</v>
      </c>
    </row>
    <row r="156" spans="1:7" ht="15.75" customHeight="1">
      <c r="A156" s="12">
        <v>5192</v>
      </c>
      <c r="B156" s="10">
        <v>6171</v>
      </c>
      <c r="C156" s="11" t="s">
        <v>104</v>
      </c>
      <c r="D156" s="76">
        <v>0</v>
      </c>
      <c r="E156" s="45">
        <v>100000</v>
      </c>
      <c r="F156" s="57">
        <v>100000</v>
      </c>
      <c r="G156" s="120">
        <v>100</v>
      </c>
    </row>
    <row r="157" spans="1:7" ht="15.75" customHeight="1">
      <c r="A157" s="12">
        <v>5194</v>
      </c>
      <c r="B157" s="10">
        <v>6171</v>
      </c>
      <c r="C157" s="11" t="s">
        <v>89</v>
      </c>
      <c r="D157" s="76">
        <v>0</v>
      </c>
      <c r="E157" s="45">
        <v>2000</v>
      </c>
      <c r="F157" s="57">
        <v>1838</v>
      </c>
      <c r="G157" s="120">
        <v>92</v>
      </c>
    </row>
    <row r="158" spans="1:7" ht="15.75" customHeight="1">
      <c r="A158" s="12">
        <v>5329</v>
      </c>
      <c r="B158" s="10">
        <v>6171</v>
      </c>
      <c r="C158" s="11" t="s">
        <v>160</v>
      </c>
      <c r="D158" s="76">
        <v>0</v>
      </c>
      <c r="E158" s="45">
        <v>8600</v>
      </c>
      <c r="F158" s="57">
        <v>8590</v>
      </c>
      <c r="G158" s="120">
        <v>100</v>
      </c>
    </row>
    <row r="159" spans="1:7" ht="15.75" customHeight="1">
      <c r="A159" s="12">
        <v>5361</v>
      </c>
      <c r="B159" s="10">
        <v>6171</v>
      </c>
      <c r="C159" s="11" t="s">
        <v>90</v>
      </c>
      <c r="D159" s="76">
        <v>0</v>
      </c>
      <c r="E159" s="45">
        <v>11000</v>
      </c>
      <c r="F159" s="57">
        <v>11500</v>
      </c>
      <c r="G159" s="120">
        <v>104</v>
      </c>
    </row>
    <row r="160" spans="1:7" ht="15.75" customHeight="1">
      <c r="A160" s="12">
        <v>6121</v>
      </c>
      <c r="B160" s="10">
        <v>6171</v>
      </c>
      <c r="C160" s="11" t="s">
        <v>168</v>
      </c>
      <c r="D160" s="76">
        <v>0</v>
      </c>
      <c r="E160" s="45">
        <v>95000</v>
      </c>
      <c r="F160" s="57">
        <v>95000</v>
      </c>
      <c r="G160" s="120">
        <v>100</v>
      </c>
    </row>
    <row r="161" spans="1:7" ht="15.75" customHeight="1">
      <c r="A161" s="12">
        <v>6122</v>
      </c>
      <c r="B161" s="10">
        <v>6171</v>
      </c>
      <c r="C161" s="11" t="s">
        <v>113</v>
      </c>
      <c r="D161" s="76">
        <v>0</v>
      </c>
      <c r="E161" s="45">
        <v>116000</v>
      </c>
      <c r="F161" s="57">
        <v>115969</v>
      </c>
      <c r="G161" s="120">
        <v>100</v>
      </c>
    </row>
    <row r="162" spans="1:7" ht="15.75" customHeight="1">
      <c r="A162" s="30" t="s">
        <v>75</v>
      </c>
      <c r="B162" s="25" t="s">
        <v>76</v>
      </c>
      <c r="C162" s="31" t="s">
        <v>0</v>
      </c>
      <c r="D162" s="82" t="s">
        <v>62</v>
      </c>
      <c r="E162" s="55" t="s">
        <v>64</v>
      </c>
      <c r="F162" s="55" t="s">
        <v>121</v>
      </c>
      <c r="G162" s="82" t="s">
        <v>65</v>
      </c>
    </row>
    <row r="163" spans="1:7" ht="15.75" customHeight="1">
      <c r="A163" s="29"/>
      <c r="B163" s="29">
        <v>6310</v>
      </c>
      <c r="C163" s="34" t="s">
        <v>114</v>
      </c>
      <c r="D163" s="75">
        <v>300</v>
      </c>
      <c r="E163" s="54">
        <v>419000</v>
      </c>
      <c r="F163" s="73">
        <v>968329.4</v>
      </c>
      <c r="G163" s="97">
        <v>231</v>
      </c>
    </row>
    <row r="164" spans="1:7" s="39" customFormat="1" ht="15.75" customHeight="1">
      <c r="A164" s="12">
        <v>5141</v>
      </c>
      <c r="B164" s="10">
        <v>6310</v>
      </c>
      <c r="C164" s="11" t="s">
        <v>53</v>
      </c>
      <c r="D164" s="76">
        <v>300</v>
      </c>
      <c r="E164" s="45">
        <v>322000</v>
      </c>
      <c r="F164" s="57">
        <v>321603.6</v>
      </c>
      <c r="G164" s="120">
        <v>100</v>
      </c>
    </row>
    <row r="165" spans="1:7" s="39" customFormat="1" ht="15.75" customHeight="1">
      <c r="A165" s="12">
        <v>5163</v>
      </c>
      <c r="B165" s="10">
        <v>6310</v>
      </c>
      <c r="C165" s="11" t="s">
        <v>70</v>
      </c>
      <c r="D165" s="76">
        <v>0</v>
      </c>
      <c r="E165" s="45">
        <v>1000</v>
      </c>
      <c r="F165" s="57">
        <v>859</v>
      </c>
      <c r="G165" s="120">
        <v>86</v>
      </c>
    </row>
    <row r="166" spans="1:7" s="39" customFormat="1" ht="15.75" customHeight="1">
      <c r="A166" s="12">
        <v>5191</v>
      </c>
      <c r="B166" s="10">
        <v>6310</v>
      </c>
      <c r="C166" s="11" t="s">
        <v>161</v>
      </c>
      <c r="D166" s="76">
        <v>0</v>
      </c>
      <c r="E166" s="45">
        <v>65000</v>
      </c>
      <c r="F166" s="57">
        <v>64350</v>
      </c>
      <c r="G166" s="120">
        <v>99</v>
      </c>
    </row>
    <row r="167" spans="1:7" s="39" customFormat="1" ht="15.75" customHeight="1">
      <c r="A167" s="12">
        <v>5199</v>
      </c>
      <c r="B167" s="10">
        <v>6310</v>
      </c>
      <c r="C167" s="11" t="s">
        <v>169</v>
      </c>
      <c r="D167" s="76">
        <v>0</v>
      </c>
      <c r="E167" s="45">
        <v>0</v>
      </c>
      <c r="F167" s="57">
        <v>58656</v>
      </c>
      <c r="G167" s="120"/>
    </row>
    <row r="168" spans="1:7" s="39" customFormat="1" ht="15.75" customHeight="1">
      <c r="A168" s="12">
        <v>5229</v>
      </c>
      <c r="B168" s="10">
        <v>6310</v>
      </c>
      <c r="C168" s="11" t="s">
        <v>124</v>
      </c>
      <c r="D168" s="76">
        <v>0</v>
      </c>
      <c r="E168" s="45">
        <v>31000</v>
      </c>
      <c r="F168" s="57">
        <v>32860.8</v>
      </c>
      <c r="G168" s="120">
        <v>106</v>
      </c>
    </row>
    <row r="169" spans="1:7" s="39" customFormat="1" ht="15.75" customHeight="1">
      <c r="A169" s="12">
        <v>5345</v>
      </c>
      <c r="B169" s="10">
        <v>6310</v>
      </c>
      <c r="C169" s="11" t="s">
        <v>170</v>
      </c>
      <c r="D169" s="76">
        <v>0</v>
      </c>
      <c r="E169" s="45">
        <v>0</v>
      </c>
      <c r="F169" s="57">
        <v>490000</v>
      </c>
      <c r="G169" s="120"/>
    </row>
    <row r="170" spans="1:7" s="41" customFormat="1" ht="15.75" customHeight="1">
      <c r="A170" s="29">
        <v>5349</v>
      </c>
      <c r="B170" s="27">
        <v>6330</v>
      </c>
      <c r="C170" s="34" t="s">
        <v>171</v>
      </c>
      <c r="D170" s="75">
        <v>0</v>
      </c>
      <c r="E170" s="54">
        <v>0</v>
      </c>
      <c r="F170" s="73">
        <v>2466288</v>
      </c>
      <c r="G170" s="97"/>
    </row>
    <row r="171" spans="1:7" ht="15.75" customHeight="1">
      <c r="A171" s="29"/>
      <c r="B171" s="29">
        <v>6399</v>
      </c>
      <c r="C171" s="34" t="s">
        <v>114</v>
      </c>
      <c r="D171" s="75">
        <v>200</v>
      </c>
      <c r="E171" s="54">
        <v>38500</v>
      </c>
      <c r="F171" s="73">
        <v>38676</v>
      </c>
      <c r="G171" s="97">
        <v>100</v>
      </c>
    </row>
    <row r="172" spans="1:7" s="38" customFormat="1" ht="15.75" customHeight="1">
      <c r="A172" s="12">
        <v>5362</v>
      </c>
      <c r="B172" s="10">
        <v>6399</v>
      </c>
      <c r="C172" s="11" t="s">
        <v>115</v>
      </c>
      <c r="D172" s="76">
        <v>200</v>
      </c>
      <c r="E172" s="45">
        <v>33500</v>
      </c>
      <c r="F172" s="57">
        <v>33676</v>
      </c>
      <c r="G172" s="125">
        <v>100</v>
      </c>
    </row>
    <row r="173" spans="1:7" s="38" customFormat="1" ht="15.75" customHeight="1">
      <c r="A173" s="12">
        <v>5492</v>
      </c>
      <c r="B173" s="10">
        <v>6399</v>
      </c>
      <c r="C173" s="11" t="s">
        <v>162</v>
      </c>
      <c r="D173" s="76">
        <v>0</v>
      </c>
      <c r="E173" s="45">
        <v>5000</v>
      </c>
      <c r="F173" s="57">
        <v>5000</v>
      </c>
      <c r="G173" s="125">
        <v>100</v>
      </c>
    </row>
    <row r="174" spans="1:7" ht="15.75" customHeight="1">
      <c r="A174" s="29" t="s">
        <v>1</v>
      </c>
      <c r="B174" s="28" t="s">
        <v>1</v>
      </c>
      <c r="C174" s="34" t="s">
        <v>61</v>
      </c>
      <c r="D174" s="75">
        <v>9614</v>
      </c>
      <c r="E174" s="54">
        <v>19313100</v>
      </c>
      <c r="F174" s="73">
        <v>22346585.08</v>
      </c>
      <c r="G174" s="97">
        <v>115</v>
      </c>
    </row>
    <row r="175" spans="1:7" s="117" customFormat="1" ht="15.75" customHeight="1">
      <c r="A175" s="111"/>
      <c r="B175" s="112"/>
      <c r="C175" s="113"/>
      <c r="D175" s="114"/>
      <c r="E175" s="115"/>
      <c r="F175" s="116"/>
      <c r="G175" s="126"/>
    </row>
    <row r="176" spans="1:7" s="117" customFormat="1" ht="15.75" customHeight="1">
      <c r="A176" s="111"/>
      <c r="B176" s="112"/>
      <c r="C176" s="113"/>
      <c r="D176" s="114"/>
      <c r="E176" s="115"/>
      <c r="F176" s="116"/>
      <c r="G176" s="126"/>
    </row>
    <row r="177" spans="1:7" s="117" customFormat="1" ht="15.75" customHeight="1">
      <c r="A177" s="111"/>
      <c r="B177" s="112"/>
      <c r="C177" s="113"/>
      <c r="D177" s="114"/>
      <c r="E177" s="115"/>
      <c r="F177" s="116"/>
      <c r="G177" s="126"/>
    </row>
    <row r="178" s="129" customFormat="1" ht="15.75" customHeight="1">
      <c r="A178" s="130" t="s">
        <v>166</v>
      </c>
    </row>
    <row r="180" spans="2:6" ht="12.75">
      <c r="B180" t="s">
        <v>94</v>
      </c>
      <c r="D180" s="128" t="s">
        <v>1</v>
      </c>
      <c r="E180" s="129"/>
      <c r="F180" s="58" t="s">
        <v>1</v>
      </c>
    </row>
    <row r="182" ht="12.75">
      <c r="B182" t="s">
        <v>1</v>
      </c>
    </row>
  </sheetData>
  <sheetProtection/>
  <mergeCells count="2">
    <mergeCell ref="D180:E180"/>
    <mergeCell ref="A178:IV178"/>
  </mergeCells>
  <printOptions/>
  <pageMargins left="0.787401575" right="0.787401575" top="0.984251969" bottom="0.984251969" header="0.4921259845" footer="0.4921259845"/>
  <pageSetup horizontalDpi="300" verticalDpi="300" orientation="portrait" paperSize="9" scale="82" r:id="rId1"/>
  <headerFooter alignWithMargins="0">
    <oddHeader>&amp;LVýdaje
&amp;CZávěrečný účet za rok 2004
&amp;RObec Lety</oddHeader>
    <oddFooter>&amp;C&amp;P</oddFooter>
  </headerFooter>
  <rowBreaks count="3" manualBreakCount="3">
    <brk id="54" max="255" man="1"/>
    <brk id="107" max="6" man="1"/>
    <brk id="161" max="6" man="1"/>
  </rowBreaks>
  <colBreaks count="1" manualBreakCount="1">
    <brk id="8" max="1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.125" style="0" customWidth="1"/>
    <col min="2" max="2" width="6.625" style="0" customWidth="1"/>
    <col min="3" max="3" width="35.125" style="0" customWidth="1"/>
    <col min="4" max="4" width="7.375" style="0" customWidth="1"/>
    <col min="5" max="5" width="12.25390625" style="0" customWidth="1"/>
    <col min="6" max="6" width="11.625" style="0" customWidth="1"/>
    <col min="7" max="7" width="5.75390625" style="0" customWidth="1"/>
  </cols>
  <sheetData>
    <row r="1" spans="1:7" s="41" customFormat="1" ht="15.75" customHeight="1">
      <c r="A1" s="29"/>
      <c r="B1" s="27"/>
      <c r="C1" s="108" t="s">
        <v>164</v>
      </c>
      <c r="D1" s="75" t="s">
        <v>1</v>
      </c>
      <c r="E1" s="54" t="s">
        <v>1</v>
      </c>
      <c r="F1" s="73" t="s">
        <v>1</v>
      </c>
      <c r="G1" s="37"/>
    </row>
    <row r="2" spans="1:7" s="38" customFormat="1" ht="15.75" customHeight="1">
      <c r="A2" s="12">
        <v>8115</v>
      </c>
      <c r="B2" s="10"/>
      <c r="C2" s="19" t="s">
        <v>163</v>
      </c>
      <c r="D2" s="76">
        <v>2419</v>
      </c>
      <c r="E2" s="45">
        <v>4426100</v>
      </c>
      <c r="F2" s="57">
        <v>4481979.14</v>
      </c>
      <c r="G2" s="77"/>
    </row>
    <row r="3" spans="1:7" s="38" customFormat="1" ht="15.75" customHeight="1">
      <c r="A3" s="12">
        <v>8124</v>
      </c>
      <c r="B3" s="10"/>
      <c r="C3" s="19" t="s">
        <v>165</v>
      </c>
      <c r="D3" s="76">
        <v>-3570</v>
      </c>
      <c r="E3" s="45">
        <v>-1744000</v>
      </c>
      <c r="F3" s="57">
        <v>-1744000</v>
      </c>
      <c r="G3" s="77"/>
    </row>
    <row r="4" spans="1:7" s="41" customFormat="1" ht="17.25" customHeight="1">
      <c r="A4" s="53"/>
      <c r="B4" s="53"/>
      <c r="C4" s="53" t="s">
        <v>8</v>
      </c>
      <c r="D4" s="53">
        <v>-1151</v>
      </c>
      <c r="E4" s="110">
        <v>2682100</v>
      </c>
      <c r="F4" s="53">
        <v>2737979.14</v>
      </c>
      <c r="G4" s="53"/>
    </row>
    <row r="5" spans="1:7" ht="12.75">
      <c r="A5" s="109"/>
      <c r="B5" s="109"/>
      <c r="C5" s="109"/>
      <c r="D5" s="109"/>
      <c r="E5" s="109"/>
      <c r="F5" s="109"/>
      <c r="G5" s="109"/>
    </row>
    <row r="9" spans="4:7" ht="12.75">
      <c r="D9" s="86"/>
      <c r="E9" s="50"/>
      <c r="F9" s="58"/>
      <c r="G9" s="127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  <headerFooter alignWithMargins="0">
    <oddHeader>&amp;LFinancování&amp;CZávěrečný účet za rok 2004&amp;RObec Lety
</oddHeader>
    <oddFooter>&amp;L 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rozpocet.xls</dc:title>
  <dc:subject>návrh rozpočtu</dc:subject>
  <dc:creator>Alena Vanžurová</dc:creator>
  <cp:keywords/>
  <dc:description>návrh rozpočtu na 1999</dc:description>
  <cp:lastModifiedBy>Jana Šilhavá</cp:lastModifiedBy>
  <cp:lastPrinted>2005-02-08T13:43:34Z</cp:lastPrinted>
  <dcterms:created xsi:type="dcterms:W3CDTF">1999-11-18T08:33:49Z</dcterms:created>
  <dcterms:modified xsi:type="dcterms:W3CDTF">2019-09-30T11:48:50Z</dcterms:modified>
  <cp:category/>
  <cp:version/>
  <cp:contentType/>
  <cp:contentStatus/>
</cp:coreProperties>
</file>