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80" windowWidth="15255" windowHeight="9135" activeTab="0"/>
  </bookViews>
  <sheets>
    <sheet name="List1" sheetId="1" r:id="rId1"/>
  </sheets>
  <definedNames>
    <definedName name="_xlnm.Print_Area" localSheetId="0">'List1'!$A$1:$H$75</definedName>
  </definedNames>
  <calcPr fullCalcOnLoad="1"/>
</workbook>
</file>

<file path=xl/sharedStrings.xml><?xml version="1.0" encoding="utf-8"?>
<sst xmlns="http://schemas.openxmlformats.org/spreadsheetml/2006/main" count="103" uniqueCount="87">
  <si>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</si>
  <si>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</si>
  <si>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</si>
  <si>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</si>
  <si>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</si>
  <si>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</si>
  <si>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</si>
  <si>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</si>
  <si>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 Příjmy - výdaje</t>
  </si>
  <si>
    <t>Třída 8 - Financování</t>
  </si>
  <si>
    <t>Splátky úvěrů</t>
  </si>
  <si>
    <t>Financování celkem</t>
  </si>
  <si>
    <t xml:space="preserve">Podrobné údaje o plnění rozpočtu příjmů, výdajů a dalších finančních operacích v plném členění podle rozpočtové skladby jsou k nahlédnutí na obecním úřadu (výkaz Fin 2-12, rozbor čerpání příjmů a výdajů) a na webové stránce obce Lety. </t>
  </si>
  <si>
    <t>Kapitálové výdaje:</t>
  </si>
  <si>
    <t>Obec získala tyto dotace:</t>
  </si>
  <si>
    <t>Stav účelových fondů:</t>
  </si>
  <si>
    <t>Fond rozvoje bydlení:</t>
  </si>
  <si>
    <t>Sociální fond</t>
  </si>
  <si>
    <t>Komentář:</t>
  </si>
  <si>
    <t>Stav běžných účtů:</t>
  </si>
  <si>
    <t>Základní běžný účet</t>
  </si>
  <si>
    <t>231 10</t>
  </si>
  <si>
    <t>Běžný účet pro odpadové hosp.</t>
  </si>
  <si>
    <t>231 11</t>
  </si>
  <si>
    <t>231 12</t>
  </si>
  <si>
    <t>231 13</t>
  </si>
  <si>
    <t>Běžný účet - opravy po povodni</t>
  </si>
  <si>
    <t>231 15</t>
  </si>
  <si>
    <t>951 20</t>
  </si>
  <si>
    <t>Zůstatek běžného účtu MŠ</t>
  </si>
  <si>
    <t>Výsledek hospodaření</t>
  </si>
  <si>
    <t>Údaje jsou v Kč</t>
  </si>
  <si>
    <t>Schválený rozpočet (SR)</t>
  </si>
  <si>
    <t>Upravený rozpočet (UR)</t>
  </si>
  <si>
    <t>% plnění k SR</t>
  </si>
  <si>
    <t>% plnění k UR</t>
  </si>
  <si>
    <t>Běžný účet zvlášt. prostředků</t>
  </si>
  <si>
    <t>Stav běžných účtů celkem</t>
  </si>
  <si>
    <t>Změna stavu krátkodob.prostř.</t>
  </si>
  <si>
    <t>Uhrazené splátky půjček</t>
  </si>
  <si>
    <t>(v tis.Kč)</t>
  </si>
  <si>
    <t>Fond kulturních a soc. potřeb</t>
  </si>
  <si>
    <t>Fond rezerv</t>
  </si>
  <si>
    <t>Návrh na usnesení:</t>
  </si>
  <si>
    <t>Členská schůze schvaluje celoroční hospodaření Obce Lety bez výhrad.</t>
  </si>
  <si>
    <t>Podpisy:</t>
  </si>
  <si>
    <t xml:space="preserve">Sejmuto:                        </t>
  </si>
  <si>
    <t>ÚZ 00011</t>
  </si>
  <si>
    <t>ÚZ 00060</t>
  </si>
  <si>
    <t xml:space="preserve">Z rozpočtu Středočeského kraje na SDH                                           </t>
  </si>
  <si>
    <t>ÚZ 13101</t>
  </si>
  <si>
    <t xml:space="preserve">Dotace Úřadu práce Praha - západ na pracovníky                            </t>
  </si>
  <si>
    <t>ÚZ 17360</t>
  </si>
  <si>
    <t xml:space="preserve">Ze SR na Mezinárodní konferenci Evropská partnerství                     </t>
  </si>
  <si>
    <t xml:space="preserve">ÚDAJE O PLNĚNÍ PŘÍJMŮ A VÝDAJŮ ZA ROK 2007 </t>
  </si>
  <si>
    <t>Plnění k 31.12.2007</t>
  </si>
  <si>
    <t>Čerpání úvěru na byty u MŠ</t>
  </si>
  <si>
    <t>Přijetí záloh na byty a poz.</t>
  </si>
  <si>
    <t>U příjmových položek nedošlo k překročení plnění vůči upravenému rozpočtu.</t>
  </si>
  <si>
    <t>U výdajových položek došlo k přečerpání v celkové výši 1,44 % vůči UR.</t>
  </si>
  <si>
    <t xml:space="preserve">Z rozpočtu Středočeského kraje na dětské hřiště               </t>
  </si>
  <si>
    <t xml:space="preserve">Z rozpočtu Středočeského kraje na obecní les                        </t>
  </si>
  <si>
    <t>ÚZ 00151</t>
  </si>
  <si>
    <t>ÚZ 00153</t>
  </si>
  <si>
    <t xml:space="preserve">Ze SR na opravu komunikací                                                       </t>
  </si>
  <si>
    <t xml:space="preserve">ÚZ 17466 </t>
  </si>
  <si>
    <t xml:space="preserve">Z rozpočtu Středočeského kraje na vybavení knihovny                        </t>
  </si>
  <si>
    <t>ÚZ 00603</t>
  </si>
  <si>
    <t>Stav k 31.12.2007</t>
  </si>
  <si>
    <t>Zpráva o výsledku přezkoumání hospodaření obce Lety za rok 2006</t>
  </si>
  <si>
    <t>Přezkoumání bylo provedeno v souladu se zákonem č. 420/2004 Sb., o přezkoumávání hospodaření územních samosprávných celků a dobrovolných svazků obcí. Ze zprávy nezávislého auditora vyplynul výrok "bez výhrad" k hospodaření obce za rok 2006.</t>
  </si>
  <si>
    <t xml:space="preserve">Vyvěšeno:                         </t>
  </si>
  <si>
    <t>Běžný účet - byty u MŠ</t>
  </si>
  <si>
    <t>Běžný účet - využ.pro dětské hř.</t>
  </si>
  <si>
    <t>231 14</t>
  </si>
  <si>
    <t>Přezkoumání DSO za rok 2006 provedl nezávislý auditor Ing. Jan Zeman, auditor, číslo dekretu 1765, Paha 6, Bubenečská 17, IČ 12496910, DIČ: CZ380625010</t>
  </si>
  <si>
    <t>Stav úvěrových účtů</t>
  </si>
  <si>
    <t>951 22</t>
  </si>
  <si>
    <t>obec neměla v roce 2007 žádné kapitálové výdaje</t>
  </si>
  <si>
    <t>Obec Lety neměla v roce 2007 žádnou hospodářskou činnost</t>
  </si>
  <si>
    <t xml:space="preserve">Obec čerpala v roce 2007 nový úvěr na výstavbu bytu u MŠ </t>
  </si>
  <si>
    <t>Příspěvkové organizace obce</t>
  </si>
  <si>
    <t>Obec Lety má jednu příspěvkovou organizaci - Mateřsku školu Lety</t>
  </si>
  <si>
    <t>Roční účetní závěrky MŠ včetně všech zákonem předepsaných výkazů jsou založeny v archivu obecního úřadu Lety. V roce 2007 nebylo hospodaření MŠ kontrolováno auditorem.</t>
  </si>
  <si>
    <t>Obec nezřídila ani nezaložila žádnou novou právnickou osobu.</t>
  </si>
  <si>
    <t>V Letech dne 13.2.2008</t>
  </si>
  <si>
    <t>Obec přijala na běžný účet zálohy na byty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</si>
</sst>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7">
    <font>
      <sz val="10"/>
      <name val="Arial"/>
      <family val="0"/>
    </font>
    <font>
      <sz val="9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1" xfId="0" applyFont="1" applyBorder="1" applyAlignment="1">
      <alignment/>
    </xf>
    <xf numFmtId="2" fontId="0" fillId="0" borderId="6" xfId="0" applyNumberFormat="1" applyFill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0" fillId="0" borderId="7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3" fillId="0" borderId="23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2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Font="1" applyBorder="1" applyAlignment="1">
      <alignment vertical="center" wrapText="1"/>
    </xf>
    <xf numFmtId="2" fontId="0" fillId="0" borderId="7" xfId="0" applyNumberFormat="1" applyFont="1" applyBorder="1" applyAlignment="1">
      <alignment vertical="center" wrapText="1"/>
    </xf>
    <xf numFmtId="4" fontId="0" fillId="0" borderId="7" xfId="0" applyNumberFormat="1" applyFont="1" applyBorder="1" applyAlignment="1">
      <alignment vertical="center" wrapText="1"/>
    </xf>
    <xf numFmtId="0" fontId="0" fillId="0" borderId="7" xfId="0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3" xfId="0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6" xfId="0" applyFont="1" applyBorder="1" applyAlignment="1">
      <alignment wrapText="1"/>
    </xf>
    <xf numFmtId="2" fontId="0" fillId="0" borderId="23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2" fillId="0" borderId="24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2" fontId="0" fillId="0" borderId="7" xfId="0" applyNumberFormat="1" applyFont="1" applyFill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2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0" fontId="5" fillId="0" borderId="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0" xfId="0" applyFont="1" applyAlignment="1">
      <alignment/>
    </xf>
    <xf numFmtId="0" fontId="6" fillId="0" borderId="36" xfId="0" applyFont="1" applyBorder="1" applyAlignment="1">
      <alignment horizontal="left"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 vertical="center" wrapText="1"/>
    </xf>
    <xf numFmtId="2" fontId="0" fillId="0" borderId="24" xfId="0" applyNumberFormat="1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23" xfId="0" applyFont="1" applyBorder="1" applyAlignment="1">
      <alignment/>
    </xf>
    <xf numFmtId="0" fontId="2" fillId="0" borderId="26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SheetLayoutView="50" workbookViewId="0" topLeftCell="A23">
      <selection activeCell="K44" sqref="K44"/>
    </sheetView>
  </sheetViews>
  <sheetFormatPr defaultColWidth="9.140625" defaultRowHeight="12.75"/>
  <cols>
    <col min="1" max="1" width="27.421875" style="0" customWidth="1"/>
    <col min="2" max="2" width="11.57421875" style="0" customWidth="1"/>
    <col min="3" max="3" width="11.421875" style="0" customWidth="1"/>
    <col min="4" max="4" width="11.57421875" style="0" customWidth="1"/>
    <col min="5" max="5" width="6.8515625" style="0" customWidth="1"/>
    <col min="6" max="6" width="7.00390625" style="0" customWidth="1"/>
    <col min="7" max="7" width="10.421875" style="0" hidden="1" customWidth="1"/>
    <col min="8" max="8" width="9.140625" style="0" hidden="1" customWidth="1"/>
  </cols>
  <sheetData>
    <row r="1" spans="1:9" ht="13.5" thickBot="1">
      <c r="A1" s="111" t="s">
        <v>54</v>
      </c>
      <c r="B1" s="111"/>
      <c r="C1" s="111"/>
      <c r="D1" s="111"/>
      <c r="E1" s="111"/>
      <c r="F1" s="111"/>
      <c r="G1" s="1"/>
      <c r="H1" s="1"/>
      <c r="I1" s="1"/>
    </row>
    <row r="2" spans="1:6" ht="33.75" customHeight="1" thickBot="1">
      <c r="A2" s="18" t="s">
        <v>31</v>
      </c>
      <c r="B2" s="19" t="s">
        <v>32</v>
      </c>
      <c r="C2" s="19" t="s">
        <v>33</v>
      </c>
      <c r="D2" s="19" t="s">
        <v>55</v>
      </c>
      <c r="E2" s="19" t="s">
        <v>34</v>
      </c>
      <c r="F2" s="19" t="s">
        <v>35</v>
      </c>
    </row>
    <row r="3" spans="1:6" ht="15" customHeight="1">
      <c r="A3" s="2" t="s">
        <v>0</v>
      </c>
      <c r="B3" s="7">
        <v>8155000</v>
      </c>
      <c r="C3" s="7">
        <v>8262040</v>
      </c>
      <c r="D3" s="7">
        <v>8263118.47</v>
      </c>
      <c r="E3" s="7">
        <v>101.32</v>
      </c>
      <c r="F3" s="20">
        <v>100</v>
      </c>
    </row>
    <row r="4" spans="1:6" ht="15" customHeight="1">
      <c r="A4" s="3" t="s">
        <v>1</v>
      </c>
      <c r="B4" s="8">
        <v>919210</v>
      </c>
      <c r="C4" s="8">
        <v>984560</v>
      </c>
      <c r="D4" s="8">
        <v>984577.55</v>
      </c>
      <c r="E4" s="8">
        <v>107.11</v>
      </c>
      <c r="F4" s="16">
        <v>100</v>
      </c>
    </row>
    <row r="5" spans="1:6" ht="15" customHeight="1">
      <c r="A5" s="3" t="s">
        <v>2</v>
      </c>
      <c r="B5" s="8">
        <v>5000000</v>
      </c>
      <c r="C5" s="8">
        <v>2700</v>
      </c>
      <c r="D5" s="8">
        <v>2700</v>
      </c>
      <c r="E5" s="8">
        <v>0.05</v>
      </c>
      <c r="F5" s="16">
        <v>100</v>
      </c>
    </row>
    <row r="6" spans="1:6" ht="15" customHeight="1" thickBot="1">
      <c r="A6" s="23" t="s">
        <v>3</v>
      </c>
      <c r="B6" s="24">
        <v>12673790</v>
      </c>
      <c r="C6" s="24">
        <v>2698281</v>
      </c>
      <c r="D6" s="24">
        <v>2981036</v>
      </c>
      <c r="E6" s="24">
        <v>21.29</v>
      </c>
      <c r="F6" s="25">
        <v>100</v>
      </c>
    </row>
    <row r="7" spans="1:6" ht="15" customHeight="1" thickBot="1">
      <c r="A7" s="112" t="s">
        <v>4</v>
      </c>
      <c r="B7" s="10">
        <f>SUM(B3:B6)</f>
        <v>26748000</v>
      </c>
      <c r="C7" s="10">
        <f>SUM(C3:C6)</f>
        <v>11947581</v>
      </c>
      <c r="D7" s="10">
        <f>SUM(D3:D6)</f>
        <v>12231432.02</v>
      </c>
      <c r="E7" s="10">
        <v>44.67</v>
      </c>
      <c r="F7" s="10">
        <v>100</v>
      </c>
    </row>
    <row r="8" spans="1:6" ht="15" customHeight="1">
      <c r="A8" s="5" t="s">
        <v>5</v>
      </c>
      <c r="B8" s="11">
        <v>10341000</v>
      </c>
      <c r="C8" s="11">
        <v>11464480</v>
      </c>
      <c r="D8" s="11">
        <v>11747327.1</v>
      </c>
      <c r="E8" s="14">
        <v>113.59</v>
      </c>
      <c r="F8" s="17">
        <v>102.46</v>
      </c>
    </row>
    <row r="9" spans="1:6" ht="15" customHeight="1" thickBot="1">
      <c r="A9" s="4" t="s">
        <v>6</v>
      </c>
      <c r="B9" s="9">
        <v>16890000</v>
      </c>
      <c r="C9" s="9">
        <v>8185540</v>
      </c>
      <c r="D9" s="9">
        <v>8185532.3</v>
      </c>
      <c r="E9" s="13">
        <v>48.46</v>
      </c>
      <c r="F9" s="21">
        <v>100</v>
      </c>
    </row>
    <row r="10" spans="1:6" ht="15" customHeight="1" thickBot="1">
      <c r="A10" s="112" t="s">
        <v>7</v>
      </c>
      <c r="B10" s="10">
        <f>SUM(B8:B9)</f>
        <v>27231000</v>
      </c>
      <c r="C10" s="10">
        <f>SUM(C8:C9)</f>
        <v>19650020</v>
      </c>
      <c r="D10" s="10">
        <f>SUM(D8:D9)</f>
        <v>19932859.4</v>
      </c>
      <c r="E10" s="10">
        <v>73.2</v>
      </c>
      <c r="F10" s="10">
        <v>101.44</v>
      </c>
    </row>
    <row r="11" spans="1:6" ht="15" customHeight="1" thickBot="1">
      <c r="A11" s="6" t="s">
        <v>8</v>
      </c>
      <c r="B11" s="12">
        <v>483000</v>
      </c>
      <c r="C11" s="12">
        <v>7702439</v>
      </c>
      <c r="D11" s="10">
        <v>7701427.38</v>
      </c>
      <c r="E11" s="15"/>
      <c r="F11" s="22">
        <v>100</v>
      </c>
    </row>
    <row r="12" spans="1:6" ht="15" customHeight="1" thickBot="1">
      <c r="A12" s="112" t="s">
        <v>9</v>
      </c>
      <c r="B12" s="68"/>
      <c r="C12" s="69"/>
      <c r="D12" s="69"/>
      <c r="E12" s="69"/>
      <c r="F12" s="70"/>
    </row>
    <row r="13" spans="1:6" ht="15" customHeight="1">
      <c r="A13" s="26" t="s">
        <v>39</v>
      </c>
      <c r="B13" s="27">
        <v>0</v>
      </c>
      <c r="C13" s="27">
        <v>-280000</v>
      </c>
      <c r="D13" s="27">
        <v>-280000</v>
      </c>
      <c r="E13" s="27">
        <v>0</v>
      </c>
      <c r="F13" s="20">
        <v>0</v>
      </c>
    </row>
    <row r="14" spans="1:6" ht="15" customHeight="1">
      <c r="A14" s="3" t="s">
        <v>10</v>
      </c>
      <c r="B14" s="8">
        <v>0</v>
      </c>
      <c r="C14" s="8">
        <v>-400000</v>
      </c>
      <c r="D14" s="8">
        <v>-400000</v>
      </c>
      <c r="E14" s="8">
        <v>100</v>
      </c>
      <c r="F14" s="16">
        <v>100</v>
      </c>
    </row>
    <row r="15" spans="1:6" ht="15" customHeight="1">
      <c r="A15" s="4" t="s">
        <v>56</v>
      </c>
      <c r="B15" s="9">
        <v>0</v>
      </c>
      <c r="C15" s="9">
        <v>7947580</v>
      </c>
      <c r="D15" s="9">
        <v>7947581</v>
      </c>
      <c r="E15" s="9">
        <v>0</v>
      </c>
      <c r="F15" s="21">
        <v>100</v>
      </c>
    </row>
    <row r="16" spans="1:6" ht="15" customHeight="1">
      <c r="A16" s="4" t="s">
        <v>57</v>
      </c>
      <c r="B16" s="9">
        <v>0</v>
      </c>
      <c r="C16" s="9">
        <v>0</v>
      </c>
      <c r="D16" s="9">
        <v>1250000</v>
      </c>
      <c r="E16" s="9">
        <v>0</v>
      </c>
      <c r="F16" s="21">
        <v>0</v>
      </c>
    </row>
    <row r="17" spans="1:6" ht="15" customHeight="1" thickBot="1">
      <c r="A17" s="23" t="s">
        <v>38</v>
      </c>
      <c r="B17" s="24">
        <v>483000</v>
      </c>
      <c r="C17" s="24">
        <v>434859</v>
      </c>
      <c r="D17" s="24">
        <v>-816153.62</v>
      </c>
      <c r="E17" s="24"/>
      <c r="F17" s="25"/>
    </row>
    <row r="18" spans="1:6" ht="15" customHeight="1" thickBot="1">
      <c r="A18" s="112" t="s">
        <v>11</v>
      </c>
      <c r="B18" s="10">
        <f>SUM(B13:B17)</f>
        <v>483000</v>
      </c>
      <c r="C18" s="10">
        <f>SUM(C13:C17)</f>
        <v>7702439</v>
      </c>
      <c r="D18" s="10">
        <f>SUM(D13:D17)</f>
        <v>7701427.38</v>
      </c>
      <c r="E18" s="10"/>
      <c r="F18" s="10">
        <v>100</v>
      </c>
    </row>
    <row r="19" ht="15" customHeight="1"/>
    <row r="20" spans="1:6" ht="15" customHeight="1">
      <c r="A20" s="91" t="s">
        <v>12</v>
      </c>
      <c r="B20" s="92"/>
      <c r="C20" s="92"/>
      <c r="D20" s="92"/>
      <c r="E20" s="92"/>
      <c r="F20" s="93"/>
    </row>
    <row r="21" spans="1:6" ht="15" customHeight="1">
      <c r="A21" s="94"/>
      <c r="B21" s="95"/>
      <c r="C21" s="95"/>
      <c r="D21" s="95"/>
      <c r="E21" s="95"/>
      <c r="F21" s="96"/>
    </row>
    <row r="22" spans="1:6" ht="15" customHeight="1">
      <c r="A22" s="97"/>
      <c r="B22" s="116"/>
      <c r="C22" s="116"/>
      <c r="D22" s="116"/>
      <c r="E22" s="116"/>
      <c r="F22" s="117"/>
    </row>
    <row r="23" spans="1:6" ht="15" customHeight="1">
      <c r="A23" s="115" t="s">
        <v>18</v>
      </c>
      <c r="B23" s="39"/>
      <c r="C23" s="40"/>
      <c r="D23" s="40"/>
      <c r="E23" s="40"/>
      <c r="F23" s="40"/>
    </row>
    <row r="24" spans="1:6" ht="16.5" customHeight="1">
      <c r="A24" s="71" t="s">
        <v>58</v>
      </c>
      <c r="B24" s="72"/>
      <c r="C24" s="72"/>
      <c r="D24" s="72"/>
      <c r="E24" s="72"/>
      <c r="F24" s="73"/>
    </row>
    <row r="25" spans="1:6" ht="19.5" customHeight="1">
      <c r="A25" s="71" t="s">
        <v>59</v>
      </c>
      <c r="B25" s="72"/>
      <c r="C25" s="72"/>
      <c r="D25" s="72"/>
      <c r="E25" s="72"/>
      <c r="F25" s="73"/>
    </row>
    <row r="26" spans="1:6" ht="15" customHeight="1">
      <c r="A26" s="87"/>
      <c r="B26" s="88"/>
      <c r="C26" s="88"/>
      <c r="D26" s="88"/>
      <c r="E26" s="88"/>
      <c r="F26" s="89"/>
    </row>
    <row r="27" spans="1:6" ht="15" customHeight="1">
      <c r="A27" s="113" t="s">
        <v>13</v>
      </c>
      <c r="B27" s="43" t="s">
        <v>78</v>
      </c>
      <c r="C27" s="44"/>
      <c r="D27" s="44"/>
      <c r="E27" s="44"/>
      <c r="F27" s="45"/>
    </row>
    <row r="28" spans="1:6" ht="15" customHeight="1">
      <c r="A28" s="88"/>
      <c r="B28" s="88"/>
      <c r="C28" s="88"/>
      <c r="D28" s="88"/>
      <c r="E28" s="88"/>
      <c r="F28" s="88"/>
    </row>
    <row r="29" spans="1:6" ht="15" customHeight="1">
      <c r="A29" s="118" t="s">
        <v>14</v>
      </c>
      <c r="B29" s="39"/>
      <c r="C29" s="40"/>
      <c r="D29" s="40"/>
      <c r="E29" s="40"/>
      <c r="F29" s="40"/>
    </row>
    <row r="30" spans="1:6" ht="15.75" customHeight="1">
      <c r="A30" s="59" t="s">
        <v>60</v>
      </c>
      <c r="B30" s="59"/>
      <c r="C30" s="59"/>
      <c r="D30" s="30" t="s">
        <v>47</v>
      </c>
      <c r="E30" s="60">
        <v>50000</v>
      </c>
      <c r="F30" s="60"/>
    </row>
    <row r="31" spans="1:6" ht="15" customHeight="1">
      <c r="A31" s="59" t="s">
        <v>49</v>
      </c>
      <c r="B31" s="59"/>
      <c r="C31" s="59"/>
      <c r="D31" s="30" t="s">
        <v>48</v>
      </c>
      <c r="E31" s="60">
        <v>4805</v>
      </c>
      <c r="F31" s="60"/>
    </row>
    <row r="32" spans="1:6" ht="12.75" customHeight="1">
      <c r="A32" s="59" t="s">
        <v>66</v>
      </c>
      <c r="B32" s="59"/>
      <c r="C32" s="59"/>
      <c r="D32" s="30" t="s">
        <v>67</v>
      </c>
      <c r="E32" s="61">
        <v>22000</v>
      </c>
      <c r="F32" s="61"/>
    </row>
    <row r="33" spans="1:6" ht="15" customHeight="1">
      <c r="A33" s="59" t="s">
        <v>61</v>
      </c>
      <c r="B33" s="59"/>
      <c r="C33" s="59"/>
      <c r="D33" s="30" t="s">
        <v>62</v>
      </c>
      <c r="E33" s="61">
        <v>7136</v>
      </c>
      <c r="F33" s="61"/>
    </row>
    <row r="34" spans="1:6" ht="15" customHeight="1">
      <c r="A34" s="59" t="s">
        <v>61</v>
      </c>
      <c r="B34" s="59"/>
      <c r="C34" s="59"/>
      <c r="D34" s="30" t="s">
        <v>63</v>
      </c>
      <c r="E34" s="60">
        <v>5660</v>
      </c>
      <c r="F34" s="60"/>
    </row>
    <row r="35" spans="1:6" ht="15" customHeight="1">
      <c r="A35" s="59" t="s">
        <v>51</v>
      </c>
      <c r="B35" s="59"/>
      <c r="C35" s="59"/>
      <c r="D35" s="30" t="s">
        <v>50</v>
      </c>
      <c r="E35" s="60">
        <v>112891</v>
      </c>
      <c r="F35" s="60"/>
    </row>
    <row r="36" spans="1:6" ht="15" customHeight="1">
      <c r="A36" s="59" t="s">
        <v>53</v>
      </c>
      <c r="B36" s="59"/>
      <c r="C36" s="59"/>
      <c r="D36" s="30" t="s">
        <v>52</v>
      </c>
      <c r="E36" s="60">
        <v>195000</v>
      </c>
      <c r="F36" s="60"/>
    </row>
    <row r="37" spans="1:6" ht="15" customHeight="1">
      <c r="A37" s="59" t="s">
        <v>64</v>
      </c>
      <c r="B37" s="59"/>
      <c r="C37" s="59"/>
      <c r="D37" s="30" t="s">
        <v>65</v>
      </c>
      <c r="E37" s="60">
        <v>2141958</v>
      </c>
      <c r="F37" s="60"/>
    </row>
    <row r="38" spans="1:6" ht="12.75" customHeight="1">
      <c r="A38" s="29"/>
      <c r="B38" s="29"/>
      <c r="C38" s="29"/>
      <c r="D38" s="29"/>
      <c r="E38" s="29"/>
      <c r="F38" s="29"/>
    </row>
    <row r="39" spans="1:6" ht="12.75">
      <c r="A39" s="104" t="s">
        <v>79</v>
      </c>
      <c r="B39" s="105"/>
      <c r="C39" s="105"/>
      <c r="D39" s="105"/>
      <c r="E39" s="105"/>
      <c r="F39" s="106"/>
    </row>
    <row r="40" spans="1:6" ht="15" customHeight="1">
      <c r="A40" s="104" t="s">
        <v>80</v>
      </c>
      <c r="B40" s="105"/>
      <c r="C40" s="105"/>
      <c r="D40" s="105"/>
      <c r="E40" s="105"/>
      <c r="F40" s="106"/>
    </row>
    <row r="41" spans="1:6" ht="15" customHeight="1">
      <c r="A41" s="46" t="s">
        <v>86</v>
      </c>
      <c r="B41" s="99"/>
      <c r="C41" s="99"/>
      <c r="D41" s="99"/>
      <c r="E41" s="114">
        <v>250000</v>
      </c>
      <c r="F41" s="98"/>
    </row>
    <row r="42" spans="1:6" ht="12.75">
      <c r="A42" s="100" t="s">
        <v>15</v>
      </c>
      <c r="B42" s="119"/>
      <c r="C42" s="119"/>
      <c r="D42" s="119"/>
      <c r="E42" s="119"/>
      <c r="F42" s="120"/>
    </row>
    <row r="43" spans="1:6" ht="12.75">
      <c r="A43" s="42" t="s">
        <v>16</v>
      </c>
      <c r="B43" s="51" t="s">
        <v>68</v>
      </c>
      <c r="C43" s="51"/>
      <c r="D43" s="46">
        <v>706163.53</v>
      </c>
      <c r="E43" s="47"/>
      <c r="F43" s="48"/>
    </row>
    <row r="44" spans="1:6" ht="12.75">
      <c r="A44" s="42" t="s">
        <v>17</v>
      </c>
      <c r="B44" s="51" t="s">
        <v>68</v>
      </c>
      <c r="C44" s="51"/>
      <c r="D44" s="46">
        <v>21294.46</v>
      </c>
      <c r="E44" s="47"/>
      <c r="F44" s="48"/>
    </row>
    <row r="45" spans="1:6" ht="12.75">
      <c r="A45" s="29"/>
      <c r="B45" s="29"/>
      <c r="C45" s="29"/>
      <c r="D45" s="29"/>
      <c r="E45" s="29"/>
      <c r="F45" s="29"/>
    </row>
    <row r="46" spans="1:6" ht="12.75">
      <c r="A46" s="100" t="s">
        <v>19</v>
      </c>
      <c r="B46" s="34"/>
      <c r="C46" s="34"/>
      <c r="D46" s="34"/>
      <c r="E46" s="29"/>
      <c r="F46" s="29"/>
    </row>
    <row r="47" spans="1:6" ht="12.75">
      <c r="A47" s="35" t="s">
        <v>20</v>
      </c>
      <c r="B47" s="32" t="s">
        <v>21</v>
      </c>
      <c r="C47" s="65" t="s">
        <v>68</v>
      </c>
      <c r="D47" s="65"/>
      <c r="E47" s="78">
        <v>878181.34</v>
      </c>
      <c r="F47" s="79"/>
    </row>
    <row r="48" spans="1:6" ht="12.75">
      <c r="A48" s="35" t="s">
        <v>22</v>
      </c>
      <c r="B48" s="32" t="s">
        <v>23</v>
      </c>
      <c r="C48" s="65" t="s">
        <v>68</v>
      </c>
      <c r="D48" s="65"/>
      <c r="E48" s="80">
        <v>10957.6</v>
      </c>
      <c r="F48" s="81"/>
    </row>
    <row r="49" spans="1:6" ht="12.75">
      <c r="A49" s="35" t="s">
        <v>72</v>
      </c>
      <c r="B49" s="32" t="s">
        <v>24</v>
      </c>
      <c r="C49" s="65" t="s">
        <v>68</v>
      </c>
      <c r="D49" s="65"/>
      <c r="E49" s="78">
        <v>156132.01</v>
      </c>
      <c r="F49" s="79"/>
    </row>
    <row r="50" spans="1:6" ht="12.75">
      <c r="A50" s="35" t="s">
        <v>26</v>
      </c>
      <c r="B50" s="32" t="s">
        <v>25</v>
      </c>
      <c r="C50" s="65" t="s">
        <v>68</v>
      </c>
      <c r="D50" s="65"/>
      <c r="E50" s="78">
        <v>3114.65</v>
      </c>
      <c r="F50" s="79"/>
    </row>
    <row r="51" spans="1:6" ht="12.75">
      <c r="A51" s="35" t="s">
        <v>73</v>
      </c>
      <c r="B51" s="32" t="s">
        <v>74</v>
      </c>
      <c r="C51" s="65" t="s">
        <v>68</v>
      </c>
      <c r="D51" s="65"/>
      <c r="E51" s="78">
        <v>8105</v>
      </c>
      <c r="F51" s="82"/>
    </row>
    <row r="52" spans="1:6" ht="12.75">
      <c r="A52" s="35" t="s">
        <v>36</v>
      </c>
      <c r="B52" s="32" t="s">
        <v>27</v>
      </c>
      <c r="C52" s="65" t="s">
        <v>68</v>
      </c>
      <c r="D52" s="65"/>
      <c r="E52" s="78">
        <v>3618.17</v>
      </c>
      <c r="F52" s="79"/>
    </row>
    <row r="53" spans="1:6" ht="12.75">
      <c r="A53" s="101" t="s">
        <v>37</v>
      </c>
      <c r="B53" s="41"/>
      <c r="C53" s="41"/>
      <c r="D53" s="41"/>
      <c r="E53" s="63">
        <f>SUM(E47:F52)</f>
        <v>1060108.77</v>
      </c>
      <c r="F53" s="64"/>
    </row>
    <row r="54" spans="1:6" ht="12.75">
      <c r="A54" s="34"/>
      <c r="B54" s="34"/>
      <c r="C54" s="34"/>
      <c r="D54" s="34"/>
      <c r="E54" s="29"/>
      <c r="F54" s="29"/>
    </row>
    <row r="55" spans="1:6" ht="12.75">
      <c r="A55" s="100" t="s">
        <v>76</v>
      </c>
      <c r="B55" s="36" t="s">
        <v>28</v>
      </c>
      <c r="C55" s="62" t="s">
        <v>68</v>
      </c>
      <c r="D55" s="62"/>
      <c r="E55" s="90">
        <v>-2800000</v>
      </c>
      <c r="F55" s="90"/>
    </row>
    <row r="56" spans="1:6" ht="12.75">
      <c r="A56" s="38"/>
      <c r="B56" s="37" t="s">
        <v>77</v>
      </c>
      <c r="C56" s="67" t="s">
        <v>68</v>
      </c>
      <c r="D56" s="67"/>
      <c r="E56" s="66">
        <v>-7947581</v>
      </c>
      <c r="F56" s="66"/>
    </row>
    <row r="57" spans="1:6" ht="12.75">
      <c r="A57" s="74"/>
      <c r="B57" s="74"/>
      <c r="C57" s="74"/>
      <c r="D57" s="74"/>
      <c r="E57" s="74"/>
      <c r="F57" s="29"/>
    </row>
    <row r="58" spans="1:6" ht="12.75">
      <c r="A58" s="102" t="s">
        <v>81</v>
      </c>
      <c r="B58" s="31"/>
      <c r="C58" s="31"/>
      <c r="D58" s="31"/>
      <c r="E58" s="31"/>
      <c r="F58" s="29"/>
    </row>
    <row r="59" spans="1:6" ht="12.75">
      <c r="A59" s="46" t="s">
        <v>82</v>
      </c>
      <c r="B59" s="47"/>
      <c r="C59" s="47"/>
      <c r="D59" s="47"/>
      <c r="E59" s="47"/>
      <c r="F59" s="48"/>
    </row>
    <row r="60" spans="1:6" ht="26.25" customHeight="1">
      <c r="A60" s="75" t="s">
        <v>83</v>
      </c>
      <c r="B60" s="76"/>
      <c r="C60" s="76"/>
      <c r="D60" s="76"/>
      <c r="E60" s="76"/>
      <c r="F60" s="77"/>
    </row>
    <row r="61" spans="1:14" ht="12.75">
      <c r="A61" s="33" t="s">
        <v>29</v>
      </c>
      <c r="B61" s="33" t="s">
        <v>40</v>
      </c>
      <c r="C61" s="51" t="s">
        <v>68</v>
      </c>
      <c r="D61" s="51"/>
      <c r="E61" s="58">
        <v>18.96</v>
      </c>
      <c r="F61" s="58"/>
      <c r="J61" s="83"/>
      <c r="K61" s="83"/>
      <c r="L61" s="83"/>
      <c r="M61" s="83"/>
      <c r="N61" s="83"/>
    </row>
    <row r="62" spans="1:14" ht="12.75">
      <c r="A62" s="33" t="s">
        <v>42</v>
      </c>
      <c r="B62" s="33" t="s">
        <v>40</v>
      </c>
      <c r="C62" s="51" t="s">
        <v>68</v>
      </c>
      <c r="D62" s="51"/>
      <c r="E62" s="58">
        <v>0</v>
      </c>
      <c r="F62" s="58"/>
      <c r="J62" s="83"/>
      <c r="K62" s="83"/>
      <c r="L62" s="83"/>
      <c r="M62" s="83"/>
      <c r="N62" s="83"/>
    </row>
    <row r="63" spans="1:6" ht="12.75">
      <c r="A63" s="33" t="s">
        <v>41</v>
      </c>
      <c r="B63" s="33" t="s">
        <v>40</v>
      </c>
      <c r="C63" s="51" t="s">
        <v>68</v>
      </c>
      <c r="D63" s="51"/>
      <c r="E63" s="58">
        <v>18.4</v>
      </c>
      <c r="F63" s="58"/>
    </row>
    <row r="64" spans="1:6" ht="12.75">
      <c r="A64" s="100" t="s">
        <v>30</v>
      </c>
      <c r="B64" s="33" t="s">
        <v>40</v>
      </c>
      <c r="C64" s="49"/>
      <c r="D64" s="50"/>
      <c r="E64" s="103">
        <v>-34.65</v>
      </c>
      <c r="F64" s="103"/>
    </row>
    <row r="65" spans="1:6" ht="12.75">
      <c r="A65" s="29"/>
      <c r="B65" s="29"/>
      <c r="C65" s="29"/>
      <c r="D65" s="29"/>
      <c r="E65" s="29"/>
      <c r="F65" s="29"/>
    </row>
    <row r="66" spans="1:6" ht="12.75">
      <c r="A66" s="104" t="s">
        <v>69</v>
      </c>
      <c r="B66" s="105"/>
      <c r="C66" s="105"/>
      <c r="D66" s="105"/>
      <c r="E66" s="105"/>
      <c r="F66" s="106"/>
    </row>
    <row r="67" spans="1:6" ht="27.75" customHeight="1">
      <c r="A67" s="84" t="s">
        <v>75</v>
      </c>
      <c r="B67" s="85"/>
      <c r="C67" s="85"/>
      <c r="D67" s="85"/>
      <c r="E67" s="85"/>
      <c r="F67" s="86"/>
    </row>
    <row r="68" spans="1:6" ht="40.5" customHeight="1" thickBot="1">
      <c r="A68" s="55" t="s">
        <v>70</v>
      </c>
      <c r="B68" s="56"/>
      <c r="C68" s="56"/>
      <c r="D68" s="56"/>
      <c r="E68" s="56"/>
      <c r="F68" s="57"/>
    </row>
    <row r="69" spans="1:6" ht="13.5" thickBot="1">
      <c r="A69" s="107" t="s">
        <v>84</v>
      </c>
      <c r="B69" s="108"/>
      <c r="C69" s="108"/>
      <c r="D69" s="108"/>
      <c r="E69" s="108"/>
      <c r="F69" s="109"/>
    </row>
    <row r="70" ht="12.75">
      <c r="A70" s="110" t="s">
        <v>43</v>
      </c>
    </row>
    <row r="71" spans="1:6" ht="12.75">
      <c r="A71" s="52" t="s">
        <v>44</v>
      </c>
      <c r="B71" s="53"/>
      <c r="C71" s="53"/>
      <c r="D71" s="53"/>
      <c r="E71" s="53"/>
      <c r="F71" s="54"/>
    </row>
    <row r="72" spans="1:6" ht="12.75">
      <c r="A72" s="28"/>
      <c r="B72" s="28"/>
      <c r="C72" s="28"/>
      <c r="D72" s="28"/>
      <c r="E72" s="28"/>
      <c r="F72" s="28"/>
    </row>
    <row r="73" spans="1:6" ht="12.75">
      <c r="A73" s="28" t="s">
        <v>85</v>
      </c>
      <c r="B73" s="28"/>
      <c r="C73" s="52" t="s">
        <v>71</v>
      </c>
      <c r="D73" s="53"/>
      <c r="E73" s="53"/>
      <c r="F73" s="54"/>
    </row>
    <row r="74" spans="3:6" ht="12.75">
      <c r="C74" s="52" t="s">
        <v>46</v>
      </c>
      <c r="D74" s="53"/>
      <c r="E74" s="53"/>
      <c r="F74" s="54"/>
    </row>
    <row r="75" ht="12.75">
      <c r="A75" t="s">
        <v>45</v>
      </c>
    </row>
  </sheetData>
  <mergeCells count="68">
    <mergeCell ref="E41:F41"/>
    <mergeCell ref="A41:D41"/>
    <mergeCell ref="J61:N62"/>
    <mergeCell ref="A67:F67"/>
    <mergeCell ref="A1:F1"/>
    <mergeCell ref="A26:F26"/>
    <mergeCell ref="A28:F28"/>
    <mergeCell ref="A39:F39"/>
    <mergeCell ref="E52:F52"/>
    <mergeCell ref="E55:F55"/>
    <mergeCell ref="B43:C43"/>
    <mergeCell ref="A20:F22"/>
    <mergeCell ref="A60:F60"/>
    <mergeCell ref="E47:F47"/>
    <mergeCell ref="E48:F48"/>
    <mergeCell ref="E49:F49"/>
    <mergeCell ref="E50:F50"/>
    <mergeCell ref="E51:F51"/>
    <mergeCell ref="C51:D51"/>
    <mergeCell ref="C52:D52"/>
    <mergeCell ref="C47:D47"/>
    <mergeCell ref="A24:F24"/>
    <mergeCell ref="A25:F25"/>
    <mergeCell ref="A57:E57"/>
    <mergeCell ref="A32:C32"/>
    <mergeCell ref="E34:F34"/>
    <mergeCell ref="A37:C37"/>
    <mergeCell ref="E37:F37"/>
    <mergeCell ref="A36:C36"/>
    <mergeCell ref="E36:F36"/>
    <mergeCell ref="C61:D61"/>
    <mergeCell ref="E56:F56"/>
    <mergeCell ref="C56:D56"/>
    <mergeCell ref="B12:F12"/>
    <mergeCell ref="D43:F43"/>
    <mergeCell ref="D44:F44"/>
    <mergeCell ref="E32:F32"/>
    <mergeCell ref="A40:F40"/>
    <mergeCell ref="A34:C34"/>
    <mergeCell ref="B44:C44"/>
    <mergeCell ref="E53:F53"/>
    <mergeCell ref="C48:D48"/>
    <mergeCell ref="C49:D49"/>
    <mergeCell ref="C50:D50"/>
    <mergeCell ref="C74:F74"/>
    <mergeCell ref="A30:C30"/>
    <mergeCell ref="E30:F30"/>
    <mergeCell ref="A31:C31"/>
    <mergeCell ref="E31:F31"/>
    <mergeCell ref="A33:C33"/>
    <mergeCell ref="E33:F33"/>
    <mergeCell ref="A35:C35"/>
    <mergeCell ref="E35:F35"/>
    <mergeCell ref="A69:F69"/>
    <mergeCell ref="C73:F73"/>
    <mergeCell ref="A71:F71"/>
    <mergeCell ref="A68:F68"/>
    <mergeCell ref="A66:F66"/>
    <mergeCell ref="B27:F27"/>
    <mergeCell ref="A59:F59"/>
    <mergeCell ref="C64:D64"/>
    <mergeCell ref="C62:D62"/>
    <mergeCell ref="C63:D63"/>
    <mergeCell ref="E63:F63"/>
    <mergeCell ref="E64:F64"/>
    <mergeCell ref="E62:F62"/>
    <mergeCell ref="E61:F61"/>
    <mergeCell ref="C55:D5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&amp;CNÁVRH ZÁVĚREČNÉHO ÚČTU OBCE LETY ZA ROK 2007
(§ 17 zákona č. 250/2000 Sb. o rozpočtových pravidlech územních rozpočtů, ve znění platných předpisů)&amp;R
</oddHeader>
    <oddFooter>&amp;C&amp;P</oddFooter>
  </headerFooter>
  <rowBreaks count="1" manualBreakCount="1">
    <brk id="41" max="7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2008-02-13T15:10:17Z</cp:lastPrinted>
  <dcterms:created xsi:type="dcterms:W3CDTF">2007-02-12T18:55:48Z</dcterms:created>
  <dcterms:modified xsi:type="dcterms:W3CDTF">2008-02-13T15:10:24Z</dcterms:modified>
  <cp:category/>
  <cp:version/>
  <cp:contentType/>
  <cp:contentStatus/>
</cp:coreProperties>
</file>