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165" yWindow="-75" windowWidth="24240" windowHeight="13740"/>
  </bookViews>
  <sheets>
    <sheet name="List1" sheetId="1" r:id="rId1"/>
    <sheet name="List2" sheetId="2" r:id="rId2"/>
    <sheet name="List3" sheetId="3" r:id="rId3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0" i="1" l="1"/>
  <c r="D20" i="1"/>
  <c r="C20" i="1"/>
  <c r="B20" i="1"/>
</calcChain>
</file>

<file path=xl/sharedStrings.xml><?xml version="1.0" encoding="utf-8"?>
<sst xmlns="http://schemas.openxmlformats.org/spreadsheetml/2006/main" count="44" uniqueCount="33">
  <si>
    <t>(v Kč)</t>
  </si>
  <si>
    <t>Výkup poz. pod komunikacemi</t>
  </si>
  <si>
    <t>Územní plán + regulační plán</t>
  </si>
  <si>
    <t>rok 2017</t>
  </si>
  <si>
    <t xml:space="preserve">splátka úvěru na ZŠ Dobřichovice </t>
  </si>
  <si>
    <t>rok 2018</t>
  </si>
  <si>
    <t>rok 2019</t>
  </si>
  <si>
    <t>Chodníky - Pražská I. a II. etapa</t>
  </si>
  <si>
    <t>Chodníky - Karlštejnská</t>
  </si>
  <si>
    <t>splátka Třemole</t>
  </si>
  <si>
    <t>V+K Průhon</t>
  </si>
  <si>
    <t>V+K Nad Lesíkem</t>
  </si>
  <si>
    <t>V+K Nad Slunečnou</t>
  </si>
  <si>
    <t>VO v obci</t>
  </si>
  <si>
    <t>povrch komunikace Na Skalkách</t>
  </si>
  <si>
    <t xml:space="preserve">možnosti </t>
  </si>
  <si>
    <t>financování</t>
  </si>
  <si>
    <t>Polopodzemní kontejnery na separ</t>
  </si>
  <si>
    <t>obec</t>
  </si>
  <si>
    <t>MMR</t>
  </si>
  <si>
    <t>celkové náklady</t>
  </si>
  <si>
    <t>Rozpočtový výhled 2017 - 2020</t>
  </si>
  <si>
    <t>rok 2020</t>
  </si>
  <si>
    <t>IROP + obec</t>
  </si>
  <si>
    <t>OPŽP+obec</t>
  </si>
  <si>
    <t>splátka půjčky městu Dobřichovice na realizaci plynofikace</t>
  </si>
  <si>
    <t>v tom 1 mil.  komunikace</t>
  </si>
  <si>
    <t>povrch komunikace Polní</t>
  </si>
  <si>
    <t>nákup pozemku ZŠ+MŠ</t>
  </si>
  <si>
    <t>ZŠ výstavba</t>
  </si>
  <si>
    <t>v tom 0. 7 mil.  komunikace</t>
  </si>
  <si>
    <t>OPŽP + obec</t>
  </si>
  <si>
    <t>MŠMT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</si>
</sst>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4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u/>
      <sz val="10"/>
      <color theme="10"/>
      <name val="Arial"/>
      <family val="2"/>
      <charset val="238"/>
    </font>
    <font>
      <u/>
      <sz val="10"/>
      <color theme="11"/>
      <name val="Arial"/>
      <family val="2"/>
      <charset val="238"/>
    </font>
    <font>
      <sz val="12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5" fillId="0" borderId="1" xfId="0" applyFont="1" applyFill="1" applyBorder="1"/>
    <xf numFmtId="0" fontId="0" fillId="0" borderId="0" xfId="0" applyFill="1"/>
    <xf numFmtId="0" fontId="5" fillId="2" borderId="1" xfId="0" applyFont="1" applyFill="1" applyBorder="1"/>
    <xf numFmtId="3" fontId="8" fillId="2" borderId="1" xfId="0" applyNumberFormat="1" applyFont="1" applyFill="1" applyBorder="1" applyAlignment="1"/>
    <xf numFmtId="3" fontId="8" fillId="2" borderId="1" xfId="0" applyNumberFormat="1" applyFont="1" applyFill="1" applyBorder="1"/>
    <xf numFmtId="3" fontId="8" fillId="2" borderId="1" xfId="0" applyNumberFormat="1" applyFont="1" applyFill="1" applyBorder="1" applyAlignment="1">
      <alignment horizontal="right"/>
    </xf>
    <xf numFmtId="0" fontId="8" fillId="2" borderId="1" xfId="0" applyFont="1" applyFill="1" applyBorder="1" applyAlignment="1">
      <alignment horizontal="center"/>
    </xf>
    <xf numFmtId="3" fontId="8" fillId="3" borderId="1" xfId="0" applyNumberFormat="1" applyFont="1" applyFill="1" applyBorder="1" applyAlignment="1"/>
    <xf numFmtId="3" fontId="8" fillId="3" borderId="1" xfId="0" applyNumberFormat="1" applyFont="1" applyFill="1" applyBorder="1"/>
    <xf numFmtId="3" fontId="8" fillId="3" borderId="1" xfId="0" applyNumberFormat="1" applyFont="1" applyFill="1" applyBorder="1" applyAlignment="1">
      <alignment horizontal="right"/>
    </xf>
    <xf numFmtId="0" fontId="0" fillId="4" borderId="0" xfId="0" applyFill="1"/>
  </cellXfs>
  <cellStyles count="23">
    <cellStyle name="Hypertextový odkaz" xfId="1" builtinId="8" hidden="1"/>
    <cellStyle name="Hypertextový odkaz" xfId="3" builtinId="8" hidden="1"/>
    <cellStyle name="Hypertextový odkaz" xfId="5" builtinId="8" hidden="1"/>
    <cellStyle name="Hypertextový odkaz" xfId="7" builtinId="8" hidden="1"/>
    <cellStyle name="Hypertextový odkaz" xfId="9" builtinId="8" hidden="1"/>
    <cellStyle name="Hypertextový odkaz" xfId="11" builtinId="8" hidden="1"/>
    <cellStyle name="Hypertextový odkaz" xfId="13" builtinId="8" hidden="1"/>
    <cellStyle name="Hypertextový odkaz" xfId="15" builtinId="8" hidden="1"/>
    <cellStyle name="Hypertextový odkaz" xfId="17" builtinId="8" hidden="1"/>
    <cellStyle name="Hypertextový odkaz" xfId="19" builtinId="8" hidden="1"/>
    <cellStyle name="Hypertextový odkaz" xfId="21" builtinId="8" hidden="1"/>
    <cellStyle name="Normální" xfId="0" builtinId="0"/>
    <cellStyle name="Použitý hypertextový odkaz" xfId="2" builtinId="9" hidden="1"/>
    <cellStyle name="Použitý hypertextový odkaz" xfId="4" builtinId="9" hidden="1"/>
    <cellStyle name="Použitý hypertextový odkaz" xfId="6" builtinId="9" hidden="1"/>
    <cellStyle name="Použitý hypertextový odkaz" xfId="8" builtinId="9" hidden="1"/>
    <cellStyle name="Použitý hypertextový odkaz" xfId="10" builtinId="9" hidden="1"/>
    <cellStyle name="Použitý hypertextový odkaz" xfId="12" builtinId="9" hidden="1"/>
    <cellStyle name="Použitý hypertextový odkaz" xfId="14" builtinId="9" hidden="1"/>
    <cellStyle name="Použitý hypertextový odkaz" xfId="16" builtinId="9" hidden="1"/>
    <cellStyle name="Použitý hypertextový odkaz" xfId="18" builtinId="9" hidden="1"/>
    <cellStyle name="Použitý hypertextový odkaz" xfId="20" builtinId="9" hidden="1"/>
    <cellStyle name="Použitý hypertextový odkaz" xfId="22" builtinId="9" hidden="1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21"/>
  <sheetViews>
    <sheetView tabSelected="1" workbookViewId="0">
      <selection activeCell="C12" sqref="C12"/>
    </sheetView>
  </sheetViews>
  <sheetFormatPr defaultColWidth="8.85546875" defaultRowHeight="12.75" x14ac:dyDescent="0.2"/>
  <cols>
    <col min="1" max="1" width="52" customWidth="1"/>
    <col min="2" max="4" width="14.28515625" customWidth="1"/>
    <col min="5" max="5" width="12.85546875" customWidth="1"/>
  </cols>
  <sheetData>
    <row r="1" spans="1:9" ht="18.75" x14ac:dyDescent="0.3">
      <c r="A1" s="2" t="s">
        <v>21</v>
      </c>
      <c r="B1" s="3"/>
      <c r="C1" s="3"/>
      <c r="D1" s="3"/>
      <c r="E1" s="3"/>
      <c r="F1" t="s">
        <v>15</v>
      </c>
    </row>
    <row r="2" spans="1:9" x14ac:dyDescent="0.2">
      <c r="A2" s="3" t="s">
        <v>0</v>
      </c>
      <c r="B2" s="3"/>
      <c r="C2" s="3"/>
      <c r="D2" s="3"/>
      <c r="E2" s="3"/>
      <c r="F2" t="s">
        <v>16</v>
      </c>
    </row>
    <row r="3" spans="1:9" ht="15.75" x14ac:dyDescent="0.25">
      <c r="A3" s="7"/>
      <c r="B3" s="11" t="s">
        <v>3</v>
      </c>
      <c r="C3" s="11" t="s">
        <v>5</v>
      </c>
      <c r="D3" s="11" t="s">
        <v>6</v>
      </c>
      <c r="E3" s="11" t="s">
        <v>22</v>
      </c>
    </row>
    <row r="4" spans="1:9" ht="15.75" x14ac:dyDescent="0.25">
      <c r="A4" s="4" t="s">
        <v>4</v>
      </c>
      <c r="B4" s="12">
        <v>844000</v>
      </c>
      <c r="C4" s="13">
        <v>844000</v>
      </c>
      <c r="D4" s="14">
        <v>844000</v>
      </c>
      <c r="E4" s="14">
        <v>844000</v>
      </c>
      <c r="F4" t="s">
        <v>18</v>
      </c>
    </row>
    <row r="5" spans="1:9" ht="15.75" x14ac:dyDescent="0.25">
      <c r="A5" s="4" t="s">
        <v>25</v>
      </c>
      <c r="B5" s="12">
        <v>280000</v>
      </c>
      <c r="C5" s="13">
        <v>50000</v>
      </c>
      <c r="D5" s="14">
        <v>0</v>
      </c>
      <c r="E5" s="14">
        <v>0</v>
      </c>
      <c r="F5" t="s">
        <v>18</v>
      </c>
    </row>
    <row r="6" spans="1:9" ht="15.75" x14ac:dyDescent="0.25">
      <c r="A6" s="4" t="s">
        <v>9</v>
      </c>
      <c r="B6" s="12">
        <v>500000</v>
      </c>
      <c r="C6" s="13">
        <v>500000</v>
      </c>
      <c r="D6" s="12">
        <v>0</v>
      </c>
      <c r="E6" s="12">
        <v>0</v>
      </c>
      <c r="F6" t="s">
        <v>18</v>
      </c>
    </row>
    <row r="7" spans="1:9" s="6" customFormat="1" ht="15.75" x14ac:dyDescent="0.25">
      <c r="A7" s="5" t="s">
        <v>7</v>
      </c>
      <c r="B7" s="12">
        <v>3000000</v>
      </c>
      <c r="C7" s="13">
        <v>1500000</v>
      </c>
      <c r="D7" s="12">
        <v>0</v>
      </c>
      <c r="E7" s="12">
        <v>0</v>
      </c>
      <c r="F7" s="6" t="s">
        <v>23</v>
      </c>
    </row>
    <row r="8" spans="1:9" s="6" customFormat="1" ht="15.75" x14ac:dyDescent="0.25">
      <c r="A8" s="5" t="s">
        <v>8</v>
      </c>
      <c r="B8" s="12">
        <v>1500000</v>
      </c>
      <c r="C8" s="13">
        <v>0</v>
      </c>
      <c r="D8" s="12">
        <v>0</v>
      </c>
      <c r="E8" s="12">
        <v>0</v>
      </c>
      <c r="F8" s="6" t="s">
        <v>23</v>
      </c>
    </row>
    <row r="9" spans="1:9" ht="15.75" x14ac:dyDescent="0.25">
      <c r="A9" s="4" t="s">
        <v>1</v>
      </c>
      <c r="B9" s="12">
        <v>0</v>
      </c>
      <c r="C9" s="13">
        <v>500000</v>
      </c>
      <c r="D9" s="14">
        <v>500000</v>
      </c>
      <c r="E9" s="14">
        <v>500000</v>
      </c>
      <c r="F9" s="6" t="s">
        <v>18</v>
      </c>
    </row>
    <row r="10" spans="1:9" ht="15.75" x14ac:dyDescent="0.25">
      <c r="A10" s="4" t="s">
        <v>10</v>
      </c>
      <c r="B10" s="12">
        <v>4500000</v>
      </c>
      <c r="C10" s="13">
        <v>1000000</v>
      </c>
      <c r="D10" s="14"/>
      <c r="E10" s="14">
        <v>0</v>
      </c>
      <c r="F10" s="6" t="s">
        <v>31</v>
      </c>
      <c r="G10" s="15" t="s">
        <v>26</v>
      </c>
      <c r="H10" s="15"/>
      <c r="I10" s="15"/>
    </row>
    <row r="11" spans="1:9" ht="15.75" x14ac:dyDescent="0.25">
      <c r="A11" s="4" t="s">
        <v>11</v>
      </c>
      <c r="B11" s="12">
        <v>4200000</v>
      </c>
      <c r="C11" s="13">
        <v>700000</v>
      </c>
      <c r="D11" s="14">
        <v>0</v>
      </c>
      <c r="E11" s="14">
        <v>0</v>
      </c>
      <c r="F11" s="6" t="s">
        <v>31</v>
      </c>
      <c r="G11" s="15" t="s">
        <v>30</v>
      </c>
      <c r="H11" s="15"/>
      <c r="I11" s="15"/>
    </row>
    <row r="12" spans="1:9" ht="15.75" x14ac:dyDescent="0.25">
      <c r="A12" s="4" t="s">
        <v>12</v>
      </c>
      <c r="B12" s="12">
        <v>0</v>
      </c>
      <c r="C12" s="13">
        <v>3800000</v>
      </c>
      <c r="D12" s="14">
        <v>700000</v>
      </c>
      <c r="E12" s="14">
        <v>0</v>
      </c>
      <c r="F12" s="6" t="s">
        <v>31</v>
      </c>
      <c r="G12" s="15" t="s">
        <v>30</v>
      </c>
      <c r="H12" s="15"/>
      <c r="I12" s="15"/>
    </row>
    <row r="13" spans="1:9" ht="15.75" x14ac:dyDescent="0.25">
      <c r="A13" s="4" t="s">
        <v>13</v>
      </c>
      <c r="B13" s="12">
        <v>500000</v>
      </c>
      <c r="C13" s="12">
        <v>500000</v>
      </c>
      <c r="D13" s="12">
        <v>500000</v>
      </c>
      <c r="E13" s="12">
        <v>500000</v>
      </c>
      <c r="F13" s="6" t="s">
        <v>18</v>
      </c>
    </row>
    <row r="14" spans="1:9" ht="15.75" x14ac:dyDescent="0.25">
      <c r="A14" s="4" t="s">
        <v>14</v>
      </c>
      <c r="B14" s="12">
        <v>800000</v>
      </c>
      <c r="C14" s="13">
        <v>0</v>
      </c>
      <c r="D14" s="14">
        <v>0</v>
      </c>
      <c r="E14" s="14">
        <v>0</v>
      </c>
      <c r="F14" t="s">
        <v>18</v>
      </c>
    </row>
    <row r="15" spans="1:9" ht="15.75" x14ac:dyDescent="0.25">
      <c r="A15" s="4" t="s">
        <v>27</v>
      </c>
      <c r="B15" s="12">
        <v>300000</v>
      </c>
      <c r="C15" s="13">
        <v>0</v>
      </c>
      <c r="D15" s="14">
        <v>0</v>
      </c>
      <c r="E15" s="14">
        <v>0</v>
      </c>
      <c r="F15" t="s">
        <v>18</v>
      </c>
    </row>
    <row r="16" spans="1:9" ht="15.75" x14ac:dyDescent="0.25">
      <c r="A16" s="4" t="s">
        <v>28</v>
      </c>
      <c r="B16" s="12">
        <v>4500000</v>
      </c>
      <c r="C16" s="13">
        <v>0</v>
      </c>
      <c r="D16" s="14">
        <v>0</v>
      </c>
      <c r="E16" s="14">
        <v>0</v>
      </c>
      <c r="F16" t="s">
        <v>18</v>
      </c>
    </row>
    <row r="17" spans="1:6" ht="15.75" x14ac:dyDescent="0.25">
      <c r="A17" s="4" t="s">
        <v>29</v>
      </c>
      <c r="B17" s="12">
        <v>950000</v>
      </c>
      <c r="C17" s="13">
        <v>46000000</v>
      </c>
      <c r="D17" s="14">
        <v>0</v>
      </c>
      <c r="E17" s="14">
        <v>0</v>
      </c>
      <c r="F17" t="s">
        <v>32</v>
      </c>
    </row>
    <row r="18" spans="1:6" ht="15.75" x14ac:dyDescent="0.25">
      <c r="A18" s="4" t="s">
        <v>2</v>
      </c>
      <c r="B18" s="12">
        <v>600000</v>
      </c>
      <c r="C18" s="13">
        <v>0</v>
      </c>
      <c r="D18" s="12">
        <v>0</v>
      </c>
      <c r="E18" s="12">
        <v>0</v>
      </c>
      <c r="F18" t="s">
        <v>19</v>
      </c>
    </row>
    <row r="19" spans="1:6" ht="15.75" x14ac:dyDescent="0.25">
      <c r="A19" s="4" t="s">
        <v>17</v>
      </c>
      <c r="B19" s="12">
        <v>2000000</v>
      </c>
      <c r="C19" s="13">
        <v>0</v>
      </c>
      <c r="D19" s="12">
        <v>0</v>
      </c>
      <c r="E19" s="12">
        <v>0</v>
      </c>
      <c r="F19" t="s">
        <v>24</v>
      </c>
    </row>
    <row r="20" spans="1:6" ht="15.75" x14ac:dyDescent="0.25">
      <c r="A20" s="7" t="s">
        <v>20</v>
      </c>
      <c r="B20" s="8">
        <f>SUM(B4:B19)</f>
        <v>24474000</v>
      </c>
      <c r="C20" s="9">
        <f>SUM(C4:C19)</f>
        <v>55394000</v>
      </c>
      <c r="D20" s="10">
        <f>SUM(D4:D19)</f>
        <v>2544000</v>
      </c>
      <c r="E20" s="10">
        <f>SUM(E4:E19)</f>
        <v>1844000</v>
      </c>
    </row>
    <row r="21" spans="1:6" ht="15" x14ac:dyDescent="0.2">
      <c r="A21" s="1"/>
      <c r="B21" s="1"/>
      <c r="C21" s="1"/>
      <c r="D21" s="1"/>
      <c r="E21" s="1"/>
    </row>
  </sheetData>
  <phoneticPr fontId="1" type="noConversion"/>
  <pageMargins left="0.78740157480314965" right="0.78740157480314965" top="0.98425196850393704" bottom="0.98425196850393704" header="0.51181102362204722" footer="0.51181102362204722"/>
  <pageSetup paperSize="9" scale="84" orientation="landscape"/>
  <headerFooter alignWithMargins="0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Pozemkový Fond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strnadovaj</dc:creator>
  <cp:lastModifiedBy>Jana Šilhavá</cp:lastModifiedBy>
  <cp:lastPrinted>2016-11-24T12:58:19Z</cp:lastPrinted>
  <dcterms:created xsi:type="dcterms:W3CDTF">2012-10-18T10:34:47Z</dcterms:created>
  <dcterms:modified xsi:type="dcterms:W3CDTF">2020-06-10T08:21:37Z</dcterms:modified>
</cp:coreProperties>
</file>